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700" windowHeight="13140"/>
  </bookViews>
  <sheets>
    <sheet name="Tabelle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2" i="1" l="1"/>
  <c r="K111" i="1"/>
  <c r="K105" i="1"/>
  <c r="K104" i="1"/>
  <c r="K103" i="1"/>
  <c r="K102" i="1"/>
  <c r="K101" i="1"/>
  <c r="K100" i="1"/>
  <c r="K99" i="1"/>
  <c r="K98" i="1"/>
  <c r="K97" i="1"/>
  <c r="K106" i="1" s="1"/>
  <c r="K96" i="1"/>
  <c r="K90" i="1"/>
  <c r="K89" i="1"/>
  <c r="K88" i="1"/>
  <c r="K87" i="1"/>
  <c r="K86" i="1"/>
  <c r="K91" i="1" s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81" i="1" s="1"/>
  <c r="K119" i="1" l="1"/>
</calcChain>
</file>

<file path=xl/sharedStrings.xml><?xml version="1.0" encoding="utf-8"?>
<sst xmlns="http://schemas.openxmlformats.org/spreadsheetml/2006/main" count="130" uniqueCount="112">
  <si>
    <t>Mietgesuch</t>
  </si>
  <si>
    <t>Bahnhofplatz 3, 8953 Dietikon</t>
  </si>
  <si>
    <t>einsenden oder per E-mail an</t>
  </si>
  <si>
    <t>Email: sekretariat@kath-dietikon.ch</t>
  </si>
  <si>
    <t>Kath. Kirchgemeinde Dietikon, Bahnhofplatz 3, Postfach, 8953 Dietikon 1</t>
  </si>
  <si>
    <t>Gesuchsteller/Gesuchstellerin</t>
  </si>
  <si>
    <t>Name/Vorname</t>
  </si>
  <si>
    <t>Firma/Vereine/Organisation</t>
  </si>
  <si>
    <t>Strasse</t>
  </si>
  <si>
    <t>PLZ/Wohnort</t>
  </si>
  <si>
    <t>Telefon/E-mail</t>
  </si>
  <si>
    <t>Mietdatum</t>
  </si>
  <si>
    <t>Zeitdauer (inkl. Ein- und Ausräumen)</t>
  </si>
  <si>
    <t>von</t>
  </si>
  <si>
    <t>bis</t>
  </si>
  <si>
    <t xml:space="preserve">Ersatzdaten </t>
  </si>
  <si>
    <t>Platzbedarf</t>
  </si>
  <si>
    <t>Anzahl Personen</t>
  </si>
  <si>
    <t>Gewünschte Räume</t>
  </si>
  <si>
    <t>Plätze</t>
  </si>
  <si>
    <t>Fläche ca.</t>
  </si>
  <si>
    <t>Theatergarderobe</t>
  </si>
  <si>
    <t xml:space="preserve"> 50 m2</t>
  </si>
  <si>
    <t>Office</t>
  </si>
  <si>
    <t>Foyer</t>
  </si>
  <si>
    <t xml:space="preserve"> 63 m2</t>
  </si>
  <si>
    <t>Total</t>
  </si>
  <si>
    <t>Art des Anlasses</t>
  </si>
  <si>
    <t>Privat</t>
  </si>
  <si>
    <t>Unterhaltung</t>
  </si>
  <si>
    <t>Ausstellung</t>
  </si>
  <si>
    <t>Vortrag</t>
  </si>
  <si>
    <t>Sitzung</t>
  </si>
  <si>
    <t>Generalversammlung</t>
  </si>
  <si>
    <t>Konzert/Theater</t>
  </si>
  <si>
    <t>öffentlicher Anlass</t>
  </si>
  <si>
    <t>Andere, Was:</t>
  </si>
  <si>
    <t>Diverses</t>
  </si>
  <si>
    <t>Ja/Nein (J/N)</t>
  </si>
  <si>
    <t>Erheben Sie Eintritt?</t>
  </si>
  <si>
    <t>Servieren Sie Getränke / Essen?</t>
  </si>
  <si>
    <t>Benötigen Sie Hilfsmittel?</t>
  </si>
  <si>
    <t>Was</t>
  </si>
  <si>
    <t xml:space="preserve"> siehe Rückseite</t>
  </si>
  <si>
    <t>Brauchen Sie Verlängerung</t>
  </si>
  <si>
    <t>bis max 02.00 Uhr</t>
  </si>
  <si>
    <t>(nur  Freitag oder Samstag bis 02:00 Uhr möglich)</t>
  </si>
  <si>
    <t>Zentrum geöffnet vom 08.00 - 23.00 Uhr</t>
  </si>
  <si>
    <t>Einrichten/Abräumen erwünscht</t>
  </si>
  <si>
    <t>Preis nach Vereinbarung</t>
  </si>
  <si>
    <t>Bemerkungen</t>
  </si>
  <si>
    <t>Ort</t>
  </si>
  <si>
    <t>Datum</t>
  </si>
  <si>
    <t>Unterschrift</t>
  </si>
  <si>
    <r>
      <rPr>
        <b/>
        <sz val="11"/>
        <rFont val="Arial"/>
        <family val="2"/>
      </rPr>
      <t>Hilfsmittel</t>
    </r>
  </si>
  <si>
    <r>
      <rPr>
        <b/>
        <sz val="11"/>
        <rFont val="Arial"/>
        <family val="2"/>
      </rPr>
      <t>Tarif</t>
    </r>
  </si>
  <si>
    <r>
      <rPr>
        <sz val="9"/>
        <rFont val="Arial"/>
        <family val="2"/>
      </rPr>
      <t>Kat</t>
    </r>
  </si>
  <si>
    <r>
      <rPr>
        <sz val="9"/>
        <rFont val="Arial"/>
        <family val="2"/>
      </rPr>
      <t>Rest</t>
    </r>
  </si>
  <si>
    <r>
      <rPr>
        <sz val="9"/>
        <rFont val="Arial"/>
        <family val="2"/>
      </rPr>
      <t>B, C + D</t>
    </r>
  </si>
  <si>
    <r>
      <rPr>
        <sz val="9"/>
        <rFont val="Arial"/>
        <family val="2"/>
      </rPr>
      <t>Anzahl</t>
    </r>
  </si>
  <si>
    <r>
      <rPr>
        <b/>
        <sz val="9"/>
        <rFont val="Arial"/>
        <family val="2"/>
      </rPr>
      <t>Betrag</t>
    </r>
  </si>
  <si>
    <r>
      <rPr>
        <sz val="9"/>
        <rFont val="Arial"/>
        <family val="2"/>
      </rPr>
      <t>Fr.</t>
    </r>
  </si>
  <si>
    <t>Stück</t>
  </si>
  <si>
    <r>
      <rPr>
        <b/>
        <sz val="9"/>
        <rFont val="Arial"/>
        <family val="2"/>
      </rPr>
      <t>Fr.</t>
    </r>
  </si>
  <si>
    <r>
      <rPr>
        <sz val="9"/>
        <rFont val="Arial"/>
        <family val="2"/>
      </rPr>
      <t>Lautsprecheranlage</t>
    </r>
  </si>
  <si>
    <t>TV Videogerät</t>
  </si>
  <si>
    <r>
      <rPr>
        <sz val="9"/>
        <rFont val="Arial"/>
        <family val="2"/>
      </rPr>
      <t>Mikrofone</t>
    </r>
  </si>
  <si>
    <r>
      <rPr>
        <sz val="9"/>
        <rFont val="Arial"/>
        <family val="2"/>
      </rPr>
      <t>Rednerpult</t>
    </r>
  </si>
  <si>
    <r>
      <rPr>
        <sz val="9"/>
        <rFont val="Arial"/>
        <family val="2"/>
      </rPr>
      <t>Leinwand</t>
    </r>
  </si>
  <si>
    <r>
      <rPr>
        <sz val="9"/>
        <rFont val="Arial"/>
        <family val="2"/>
      </rPr>
      <t>Hellraumprojektor</t>
    </r>
  </si>
  <si>
    <r>
      <rPr>
        <sz val="9"/>
        <rFont val="Arial"/>
        <family val="2"/>
      </rPr>
      <t>Flip Chart</t>
    </r>
  </si>
  <si>
    <r>
      <rPr>
        <sz val="9"/>
        <rFont val="Arial"/>
        <family val="2"/>
      </rPr>
      <t>Diaprojektor</t>
    </r>
  </si>
  <si>
    <t>Flügel (inkl. Bühne)</t>
  </si>
  <si>
    <r>
      <rPr>
        <sz val="9"/>
        <rFont val="Arial"/>
        <family val="2"/>
      </rPr>
      <t>Tresor</t>
    </r>
  </si>
  <si>
    <r>
      <rPr>
        <sz val="9"/>
        <rFont val="Arial"/>
        <family val="2"/>
      </rPr>
      <t>Podeste (Josef)</t>
    </r>
  </si>
  <si>
    <r>
      <rPr>
        <sz val="9"/>
        <rFont val="Arial"/>
        <family val="2"/>
      </rPr>
      <t>Laptop</t>
    </r>
  </si>
  <si>
    <r>
      <rPr>
        <sz val="9"/>
        <rFont val="Arial"/>
        <family val="2"/>
      </rPr>
      <t>Beamer</t>
    </r>
  </si>
  <si>
    <r>
      <rPr>
        <sz val="9"/>
        <rFont val="Arial"/>
        <family val="2"/>
      </rPr>
      <t>Apéro-Tisch</t>
    </r>
  </si>
  <si>
    <r>
      <rPr>
        <sz val="9"/>
        <rFont val="Arial"/>
        <family val="2"/>
      </rPr>
      <t>Tombolagestell</t>
    </r>
  </si>
  <si>
    <r>
      <rPr>
        <b/>
        <sz val="9"/>
        <rFont val="Arial"/>
        <family val="2"/>
      </rPr>
      <t>Total</t>
    </r>
  </si>
  <si>
    <t>Abfallsäcke</t>
  </si>
  <si>
    <r>
      <rPr>
        <sz val="9"/>
        <rFont val="Arial"/>
        <family val="2"/>
      </rPr>
      <t>Liter</t>
    </r>
  </si>
  <si>
    <r>
      <rPr>
        <sz val="9"/>
        <rFont val="Arial"/>
        <family val="2"/>
      </rPr>
      <t>Preis</t>
    </r>
  </si>
  <si>
    <r>
      <rPr>
        <b/>
        <sz val="9"/>
        <rFont val="Arial"/>
        <family val="2"/>
      </rPr>
      <t>Container</t>
    </r>
  </si>
  <si>
    <r>
      <rPr>
        <b/>
        <sz val="11"/>
        <rFont val="Arial"/>
        <family val="2"/>
      </rPr>
      <t>Zerbrochenes Geschirr</t>
    </r>
  </si>
  <si>
    <r>
      <rPr>
        <sz val="9"/>
        <rFont val="Arial"/>
        <family val="2"/>
      </rPr>
      <t>Artikel</t>
    </r>
  </si>
  <si>
    <r>
      <rPr>
        <sz val="9"/>
        <rFont val="Arial"/>
        <family val="2"/>
      </rPr>
      <t>Messer</t>
    </r>
  </si>
  <si>
    <r>
      <rPr>
        <sz val="9"/>
        <rFont val="Arial"/>
        <family val="2"/>
      </rPr>
      <t>Gabeln</t>
    </r>
  </si>
  <si>
    <r>
      <rPr>
        <sz val="9"/>
        <rFont val="Arial"/>
        <family val="2"/>
      </rPr>
      <t>Lóffel</t>
    </r>
  </si>
  <si>
    <r>
      <rPr>
        <sz val="9"/>
        <rFont val="Arial"/>
        <family val="2"/>
      </rPr>
      <t>Tassen</t>
    </r>
  </si>
  <si>
    <r>
      <rPr>
        <sz val="9"/>
        <rFont val="Arial"/>
        <family val="2"/>
      </rPr>
      <t>Untertassen</t>
    </r>
  </si>
  <si>
    <r>
      <rPr>
        <sz val="9"/>
        <rFont val="Arial"/>
        <family val="2"/>
      </rPr>
      <t>Teller gross</t>
    </r>
  </si>
  <si>
    <r>
      <rPr>
        <sz val="9"/>
        <rFont val="Arial"/>
        <family val="2"/>
      </rPr>
      <t>Suppenteller</t>
    </r>
  </si>
  <si>
    <r>
      <rPr>
        <sz val="9"/>
        <rFont val="Arial"/>
        <family val="2"/>
      </rPr>
      <t>Dessertteller</t>
    </r>
  </si>
  <si>
    <t>Gläser</t>
  </si>
  <si>
    <r>
      <rPr>
        <sz val="9"/>
        <rFont val="Arial"/>
        <family val="2"/>
      </rPr>
      <t>Dessertschale</t>
    </r>
  </si>
  <si>
    <r>
      <rPr>
        <b/>
        <sz val="11"/>
        <rFont val="Arial"/>
        <family val="2"/>
      </rPr>
      <t>Nachreinigung</t>
    </r>
  </si>
  <si>
    <r>
      <rPr>
        <sz val="9"/>
        <rFont val="Arial"/>
        <family val="2"/>
      </rPr>
      <t>Preis/pro Std.</t>
    </r>
  </si>
  <si>
    <r>
      <rPr>
        <sz val="9"/>
        <rFont val="Arial"/>
        <family val="2"/>
      </rPr>
      <t>Fr</t>
    </r>
  </si>
  <si>
    <r>
      <rPr>
        <sz val="9"/>
        <rFont val="Arial"/>
        <family val="2"/>
      </rPr>
      <t>Std.</t>
    </r>
  </si>
  <si>
    <t>Schäden am Gebäude / Mobiliar</t>
  </si>
  <si>
    <r>
      <rPr>
        <sz val="9"/>
        <rFont val="Arial"/>
        <family val="2"/>
      </rPr>
      <t>Gegenstand</t>
    </r>
  </si>
  <si>
    <r>
      <t>Küche (</t>
    </r>
    <r>
      <rPr>
        <b/>
        <sz val="12"/>
        <rFont val="Arial"/>
        <family val="2"/>
      </rPr>
      <t>Depot CHF 500</t>
    </r>
    <r>
      <rPr>
        <sz val="12"/>
        <rFont val="Arial"/>
        <family val="2"/>
      </rPr>
      <t>)</t>
    </r>
  </si>
  <si>
    <r>
      <t xml:space="preserve">für das Pfarreizentrum </t>
    </r>
    <r>
      <rPr>
        <b/>
        <sz val="12"/>
        <rFont val="Arial"/>
        <family val="2"/>
      </rPr>
      <t>St. Josef</t>
    </r>
  </si>
  <si>
    <t>Ganzes Erdgeschoss</t>
  </si>
  <si>
    <t>Grosser Saal</t>
  </si>
  <si>
    <t>80 - 100</t>
  </si>
  <si>
    <t>100 m2</t>
  </si>
  <si>
    <t>Kleiner Saal</t>
  </si>
  <si>
    <t>45 - 50</t>
  </si>
  <si>
    <t>50 m2</t>
  </si>
  <si>
    <t>Arena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</si>
</sst>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2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4"/>
      <color indexed="9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0">
    <xf numFmtId="0" fontId="0" fillId="0" borderId="0" xfId="0"/>
    <xf numFmtId="4" fontId="0" fillId="0" borderId="0" xfId="0" applyNumberFormat="1"/>
    <xf numFmtId="0" fontId="2" fillId="0" borderId="2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0" borderId="4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5" xfId="0" applyFont="1" applyFill="1" applyBorder="1" applyAlignment="1" applyProtection="1">
      <alignment vertical="top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4" fontId="5" fillId="0" borderId="7" xfId="0" applyNumberFormat="1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15" fontId="7" fillId="0" borderId="0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2" fontId="9" fillId="2" borderId="16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Protection="1">
      <protection locked="0"/>
    </xf>
    <xf numFmtId="0" fontId="7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Fill="1" applyProtection="1">
      <protection locked="0"/>
    </xf>
    <xf numFmtId="4" fontId="12" fillId="0" borderId="0" xfId="0" applyNumberFormat="1" applyFont="1" applyFill="1" applyBorder="1" applyProtection="1">
      <protection locked="0"/>
    </xf>
    <xf numFmtId="2" fontId="12" fillId="0" borderId="0" xfId="0" applyNumberFormat="1" applyFont="1" applyFill="1" applyBorder="1" applyProtection="1">
      <protection locked="0"/>
    </xf>
    <xf numFmtId="4" fontId="12" fillId="0" borderId="0" xfId="0" applyNumberFormat="1" applyFont="1" applyBorder="1" applyProtection="1">
      <protection locked="0"/>
    </xf>
    <xf numFmtId="2" fontId="12" fillId="0" borderId="0" xfId="0" applyNumberFormat="1" applyFont="1" applyBorder="1" applyProtection="1"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Protection="1"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0" fontId="3" fillId="0" borderId="14" xfId="0" applyFont="1" applyBorder="1" applyProtection="1">
      <protection locked="0"/>
    </xf>
    <xf numFmtId="0" fontId="7" fillId="0" borderId="14" xfId="0" applyFont="1" applyBorder="1" applyProtection="1"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Protection="1">
      <protection locked="0"/>
    </xf>
    <xf numFmtId="0" fontId="7" fillId="0" borderId="13" xfId="0" applyFont="1" applyBorder="1" applyProtection="1">
      <protection locked="0"/>
    </xf>
    <xf numFmtId="2" fontId="5" fillId="0" borderId="13" xfId="0" applyNumberFormat="1" applyFont="1" applyFill="1" applyBorder="1" applyAlignment="1" applyProtection="1">
      <alignment horizontal="center"/>
      <protection locked="0"/>
    </xf>
    <xf numFmtId="4" fontId="7" fillId="0" borderId="13" xfId="0" applyNumberFormat="1" applyFont="1" applyFill="1" applyBorder="1" applyAlignment="1" applyProtection="1">
      <alignment horizontal="center"/>
      <protection locked="0"/>
    </xf>
    <xf numFmtId="4" fontId="7" fillId="0" borderId="15" xfId="0" applyNumberFormat="1" applyFont="1" applyFill="1" applyBorder="1" applyAlignment="1" applyProtection="1">
      <alignment horizontal="center"/>
      <protection locked="0"/>
    </xf>
    <xf numFmtId="0" fontId="7" fillId="0" borderId="19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7" fillId="0" borderId="12" xfId="0" applyFont="1" applyBorder="1" applyProtection="1">
      <protection locked="0"/>
    </xf>
    <xf numFmtId="4" fontId="7" fillId="0" borderId="12" xfId="0" applyNumberFormat="1" applyFont="1" applyFill="1" applyBorder="1" applyProtection="1">
      <protection locked="0"/>
    </xf>
    <xf numFmtId="0" fontId="7" fillId="0" borderId="15" xfId="0" applyFont="1" applyBorder="1" applyProtection="1">
      <protection locked="0"/>
    </xf>
    <xf numFmtId="2" fontId="7" fillId="0" borderId="15" xfId="0" applyNumberFormat="1" applyFont="1" applyFill="1" applyBorder="1" applyProtection="1">
      <protection locked="0"/>
    </xf>
    <xf numFmtId="0" fontId="7" fillId="0" borderId="12" xfId="0" applyFont="1" applyFill="1" applyBorder="1" applyProtection="1">
      <protection locked="0"/>
    </xf>
    <xf numFmtId="0" fontId="7" fillId="0" borderId="18" xfId="0" applyFont="1" applyBorder="1" applyProtection="1">
      <protection locked="0"/>
    </xf>
    <xf numFmtId="2" fontId="7" fillId="0" borderId="18" xfId="0" applyNumberFormat="1" applyFont="1" applyFill="1" applyBorder="1" applyProtection="1">
      <protection locked="0"/>
    </xf>
    <xf numFmtId="2" fontId="7" fillId="0" borderId="12" xfId="0" applyNumberFormat="1" applyFont="1" applyFill="1" applyBorder="1" applyProtection="1">
      <protection locked="0"/>
    </xf>
    <xf numFmtId="4" fontId="7" fillId="0" borderId="18" xfId="0" applyNumberFormat="1" applyFont="1" applyFill="1" applyBorder="1" applyProtection="1">
      <protection locked="0"/>
    </xf>
    <xf numFmtId="0" fontId="7" fillId="0" borderId="18" xfId="0" applyFont="1" applyFill="1" applyBorder="1" applyProtection="1">
      <protection locked="0"/>
    </xf>
    <xf numFmtId="9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3" fillId="0" borderId="19" xfId="0" applyFont="1" applyBorder="1" applyProtection="1"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5" fillId="0" borderId="19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8" fillId="0" borderId="0" xfId="0" applyFont="1" applyFill="1" applyAlignment="1" applyProtection="1">
      <alignment horizontal="left" vertical="top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4" fontId="9" fillId="0" borderId="0" xfId="0" applyNumberFormat="1" applyFont="1" applyBorder="1" applyProtection="1">
      <protection locked="0"/>
    </xf>
    <xf numFmtId="0" fontId="8" fillId="0" borderId="0" xfId="0" applyFont="1" applyFill="1" applyAlignment="1" applyProtection="1">
      <alignment vertical="top"/>
      <protection locked="0"/>
    </xf>
    <xf numFmtId="0" fontId="5" fillId="2" borderId="2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Protection="1">
      <protection locked="0"/>
    </xf>
    <xf numFmtId="0" fontId="13" fillId="2" borderId="20" xfId="0" applyFont="1" applyFill="1" applyBorder="1" applyAlignment="1" applyProtection="1">
      <alignment horizontal="center"/>
      <protection locked="0"/>
    </xf>
    <xf numFmtId="4" fontId="9" fillId="0" borderId="0" xfId="0" applyNumberFormat="1" applyFont="1" applyFill="1" applyBorder="1" applyProtection="1">
      <protection locked="0"/>
    </xf>
    <xf numFmtId="0" fontId="13" fillId="2" borderId="16" xfId="0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 vertical="top"/>
      <protection locked="0"/>
    </xf>
    <xf numFmtId="4" fontId="9" fillId="0" borderId="0" xfId="0" applyNumberFormat="1" applyFont="1" applyProtection="1">
      <protection locked="0"/>
    </xf>
    <xf numFmtId="0" fontId="9" fillId="2" borderId="20" xfId="0" applyFont="1" applyFill="1" applyBorder="1" applyProtection="1">
      <protection locked="0"/>
    </xf>
    <xf numFmtId="0" fontId="9" fillId="2" borderId="16" xfId="0" applyFont="1" applyFill="1" applyBorder="1" applyProtection="1">
      <protection locked="0"/>
    </xf>
    <xf numFmtId="0" fontId="9" fillId="2" borderId="21" xfId="0" applyFont="1" applyFill="1" applyBorder="1" applyProtection="1">
      <protection locked="0"/>
    </xf>
    <xf numFmtId="0" fontId="13" fillId="0" borderId="0" xfId="0" applyFont="1" applyBorder="1" applyProtection="1">
      <protection locked="0"/>
    </xf>
    <xf numFmtId="0" fontId="14" fillId="0" borderId="12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9" fillId="0" borderId="0" xfId="0" applyFont="1" applyBorder="1" applyAlignment="1" applyProtection="1">
      <protection locked="0"/>
    </xf>
    <xf numFmtId="0" fontId="13" fillId="0" borderId="0" xfId="0" applyFont="1" applyProtection="1">
      <protection locked="0"/>
    </xf>
    <xf numFmtId="0" fontId="0" fillId="0" borderId="22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7" fillId="2" borderId="23" xfId="0" applyFont="1" applyFill="1" applyBorder="1" applyProtection="1">
      <protection locked="0"/>
    </xf>
    <xf numFmtId="4" fontId="9" fillId="0" borderId="0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4" fontId="9" fillId="0" borderId="0" xfId="0" applyNumberFormat="1" applyFont="1" applyFill="1" applyProtection="1">
      <protection locked="0"/>
    </xf>
    <xf numFmtId="0" fontId="0" fillId="0" borderId="0" xfId="0" applyFill="1" applyAlignment="1" applyProtection="1">
      <protection locked="0"/>
    </xf>
    <xf numFmtId="0" fontId="0" fillId="2" borderId="0" xfId="0" applyFill="1" applyProtection="1">
      <protection locked="0"/>
    </xf>
    <xf numFmtId="4" fontId="0" fillId="2" borderId="0" xfId="0" applyNumberFormat="1" applyFill="1" applyProtection="1">
      <protection locked="0"/>
    </xf>
    <xf numFmtId="4" fontId="0" fillId="0" borderId="14" xfId="0" applyNumberFormat="1" applyBorder="1" applyProtection="1">
      <protection locked="0"/>
    </xf>
    <xf numFmtId="0" fontId="0" fillId="0" borderId="15" xfId="0" applyBorder="1" applyProtection="1"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6" fillId="0" borderId="16" xfId="0" applyFont="1" applyBorder="1" applyAlignment="1" applyProtection="1">
      <alignment horizontal="left" vertical="center"/>
      <protection locked="0"/>
    </xf>
    <xf numFmtId="1" fontId="16" fillId="0" borderId="16" xfId="0" applyNumberFormat="1" applyFont="1" applyBorder="1" applyAlignment="1" applyProtection="1">
      <alignment horizontal="right" vertical="center" wrapText="1"/>
      <protection locked="0"/>
    </xf>
    <xf numFmtId="0" fontId="16" fillId="0" borderId="16" xfId="0" applyFont="1" applyBorder="1" applyAlignment="1" applyProtection="1">
      <alignment horizontal="right" vertical="center" wrapText="1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6" fillId="0" borderId="13" xfId="0" applyFont="1" applyBorder="1" applyAlignment="1" applyProtection="1">
      <alignment horizontal="left" vertical="center" wrapText="1"/>
      <protection locked="0"/>
    </xf>
    <xf numFmtId="0" fontId="16" fillId="0" borderId="15" xfId="0" applyFont="1" applyBorder="1" applyAlignment="1" applyProtection="1">
      <alignment horizontal="left" vertical="center" wrapText="1"/>
      <protection locked="0"/>
    </xf>
    <xf numFmtId="2" fontId="16" fillId="0" borderId="16" xfId="0" applyNumberFormat="1" applyFont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2" fontId="0" fillId="0" borderId="16" xfId="0" applyNumberFormat="1" applyBorder="1" applyAlignment="1" applyProtection="1">
      <alignment horizontal="left" vertical="top" wrapText="1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vertical="center" wrapText="1"/>
      <protection locked="0"/>
    </xf>
    <xf numFmtId="0" fontId="15" fillId="0" borderId="13" xfId="0" applyFont="1" applyBorder="1" applyAlignment="1" applyProtection="1">
      <alignment vertical="center" wrapText="1"/>
      <protection locked="0"/>
    </xf>
    <xf numFmtId="0" fontId="15" fillId="0" borderId="15" xfId="0" applyFont="1" applyBorder="1" applyAlignment="1" applyProtection="1">
      <alignment vertical="center" wrapText="1"/>
      <protection locked="0"/>
    </xf>
    <xf numFmtId="2" fontId="12" fillId="0" borderId="19" xfId="0" applyNumberFormat="1" applyFont="1" applyBorder="1" applyAlignment="1" applyProtection="1">
      <alignment horizontal="right" vertical="center" wrapText="1"/>
      <protection locked="0"/>
    </xf>
    <xf numFmtId="2" fontId="12" fillId="0" borderId="12" xfId="0" applyNumberFormat="1" applyFont="1" applyBorder="1" applyAlignment="1" applyProtection="1">
      <alignment horizontal="right" vertical="center" wrapText="1"/>
      <protection locked="0"/>
    </xf>
    <xf numFmtId="2" fontId="12" fillId="0" borderId="18" xfId="0" applyNumberFormat="1" applyFont="1" applyBorder="1" applyAlignment="1" applyProtection="1">
      <alignment horizontal="right" vertical="center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12" fillId="0" borderId="24" xfId="0" applyFont="1" applyBorder="1" applyAlignment="1" applyProtection="1">
      <alignment horizontal="right" vertical="center" wrapText="1"/>
      <protection locked="0"/>
    </xf>
    <xf numFmtId="0" fontId="12" fillId="0" borderId="22" xfId="0" applyFont="1" applyBorder="1" applyAlignment="1" applyProtection="1">
      <alignment horizontal="right" vertical="center" wrapText="1"/>
      <protection locked="0"/>
    </xf>
    <xf numFmtId="0" fontId="12" fillId="0" borderId="25" xfId="0" applyFont="1" applyBorder="1" applyAlignment="1" applyProtection="1">
      <alignment horizontal="right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2" fontId="0" fillId="0" borderId="24" xfId="0" applyNumberFormat="1" applyBorder="1" applyAlignment="1" applyProtection="1">
      <alignment horizontal="left" vertical="top" wrapText="1"/>
      <protection locked="0"/>
    </xf>
    <xf numFmtId="2" fontId="0" fillId="0" borderId="22" xfId="0" applyNumberFormat="1" applyBorder="1" applyAlignment="1" applyProtection="1">
      <alignment horizontal="left" vertical="top" wrapText="1"/>
      <protection locked="0"/>
    </xf>
    <xf numFmtId="2" fontId="0" fillId="0" borderId="25" xfId="0" applyNumberFormat="1" applyBorder="1" applyAlignment="1" applyProtection="1">
      <alignment horizontal="left" vertical="top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2" fontId="0" fillId="0" borderId="19" xfId="0" applyNumberFormat="1" applyBorder="1" applyAlignment="1" applyProtection="1">
      <alignment horizontal="left" vertical="top" wrapText="1"/>
      <protection locked="0"/>
    </xf>
    <xf numFmtId="2" fontId="0" fillId="0" borderId="12" xfId="0" applyNumberFormat="1" applyBorder="1" applyAlignment="1" applyProtection="1">
      <alignment horizontal="left" vertical="top" wrapText="1"/>
      <protection locked="0"/>
    </xf>
    <xf numFmtId="2" fontId="0" fillId="0" borderId="18" xfId="0" applyNumberFormat="1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2" fontId="12" fillId="0" borderId="14" xfId="0" applyNumberFormat="1" applyFont="1" applyBorder="1" applyAlignment="1" applyProtection="1">
      <alignment horizontal="right" vertical="center" wrapText="1"/>
      <protection locked="0"/>
    </xf>
    <xf numFmtId="2" fontId="12" fillId="0" borderId="13" xfId="0" applyNumberFormat="1" applyFont="1" applyBorder="1" applyAlignment="1" applyProtection="1">
      <alignment horizontal="right" vertical="center" wrapText="1"/>
      <protection locked="0"/>
    </xf>
    <xf numFmtId="2" fontId="12" fillId="0" borderId="15" xfId="0" applyNumberFormat="1" applyFont="1" applyBorder="1" applyAlignment="1" applyProtection="1">
      <alignment horizontal="right" vertical="center" wrapText="1"/>
      <protection locked="0"/>
    </xf>
    <xf numFmtId="2" fontId="0" fillId="0" borderId="14" xfId="0" applyNumberFormat="1" applyBorder="1" applyAlignment="1" applyProtection="1">
      <alignment horizontal="left" vertical="top" wrapText="1"/>
      <protection locked="0"/>
    </xf>
    <xf numFmtId="2" fontId="0" fillId="0" borderId="13" xfId="0" applyNumberFormat="1" applyBorder="1" applyAlignment="1" applyProtection="1">
      <alignment horizontal="left" vertical="top" wrapText="1"/>
      <protection locked="0"/>
    </xf>
    <xf numFmtId="2" fontId="0" fillId="0" borderId="15" xfId="0" applyNumberForma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right" vertical="center" wrapText="1" indent="6"/>
      <protection locked="0"/>
    </xf>
    <xf numFmtId="0" fontId="16" fillId="0" borderId="16" xfId="0" applyFont="1" applyBorder="1" applyAlignment="1" applyProtection="1">
      <alignment horizontal="left" vertical="center" wrapText="1" indent="5"/>
      <protection locked="0"/>
    </xf>
    <xf numFmtId="2" fontId="16" fillId="0" borderId="14" xfId="0" applyNumberFormat="1" applyFont="1" applyBorder="1" applyAlignment="1" applyProtection="1">
      <alignment horizontal="right" vertical="center" wrapText="1"/>
      <protection locked="0"/>
    </xf>
    <xf numFmtId="2" fontId="16" fillId="0" borderId="13" xfId="0" applyNumberFormat="1" applyFont="1" applyBorder="1" applyAlignment="1" applyProtection="1">
      <alignment horizontal="right" vertical="center" wrapText="1"/>
      <protection locked="0"/>
    </xf>
    <xf numFmtId="2" fontId="16" fillId="0" borderId="15" xfId="0" applyNumberFormat="1" applyFont="1" applyBorder="1" applyAlignment="1" applyProtection="1">
      <alignment horizontal="right" vertical="center" wrapText="1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2" fontId="16" fillId="0" borderId="16" xfId="0" applyNumberFormat="1" applyFont="1" applyBorder="1" applyAlignment="1" applyProtection="1">
      <alignment horizontal="right" vertical="center"/>
      <protection locked="0"/>
    </xf>
    <xf numFmtId="2" fontId="0" fillId="0" borderId="16" xfId="0" applyNumberFormat="1" applyBorder="1" applyAlignment="1" applyProtection="1">
      <alignment horizontal="left" vertical="top"/>
      <protection locked="0"/>
    </xf>
    <xf numFmtId="2" fontId="12" fillId="0" borderId="14" xfId="0" applyNumberFormat="1" applyFont="1" applyBorder="1" applyAlignment="1" applyProtection="1">
      <alignment horizontal="right" vertical="center"/>
      <protection locked="0"/>
    </xf>
    <xf numFmtId="2" fontId="12" fillId="0" borderId="13" xfId="0" applyNumberFormat="1" applyFont="1" applyBorder="1" applyAlignment="1" applyProtection="1">
      <alignment horizontal="right" vertical="center"/>
      <protection locked="0"/>
    </xf>
    <xf numFmtId="2" fontId="12" fillId="0" borderId="15" xfId="0" applyNumberFormat="1" applyFont="1" applyBorder="1" applyAlignment="1" applyProtection="1">
      <alignment horizontal="right" vertical="center"/>
      <protection locked="0"/>
    </xf>
    <xf numFmtId="0" fontId="0" fillId="2" borderId="14" xfId="0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/>
      <protection locked="0"/>
    </xf>
    <xf numFmtId="0" fontId="0" fillId="2" borderId="15" xfId="0" applyFill="1" applyBorder="1" applyAlignment="1" applyProtection="1">
      <alignment horizontal="left" vertical="top"/>
      <protection locked="0"/>
    </xf>
    <xf numFmtId="2" fontId="0" fillId="0" borderId="16" xfId="0" applyNumberFormat="1" applyBorder="1" applyAlignment="1" applyProtection="1">
      <alignment horizontal="right" vertical="top"/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horizontal="left"/>
      <protection locked="0"/>
    </xf>
    <xf numFmtId="0" fontId="6" fillId="0" borderId="9" xfId="0" applyFont="1" applyFill="1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7" fillId="0" borderId="12" xfId="0" applyFont="1" applyFill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7" fillId="0" borderId="12" xfId="0" applyFont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7" fillId="0" borderId="13" xfId="0" applyFont="1" applyFill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2" borderId="13" xfId="0" applyFont="1" applyFill="1" applyBorder="1" applyProtection="1">
      <protection locked="0"/>
    </xf>
    <xf numFmtId="0" fontId="0" fillId="0" borderId="13" xfId="0" applyFill="1" applyBorder="1" applyAlignment="1" applyProtection="1">
      <alignment horizontal="left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5" xfId="0" applyFont="1" applyFill="1" applyBorder="1" applyAlignment="1" applyProtection="1">
      <alignment horizontal="left" vertical="center"/>
      <protection locked="0"/>
    </xf>
    <xf numFmtId="2" fontId="9" fillId="2" borderId="14" xfId="0" applyNumberFormat="1" applyFont="1" applyFill="1" applyBorder="1" applyAlignment="1" applyProtection="1">
      <alignment horizontal="left" vertical="center"/>
      <protection locked="0"/>
    </xf>
    <xf numFmtId="2" fontId="9" fillId="2" borderId="13" xfId="0" applyNumberFormat="1" applyFont="1" applyFill="1" applyBorder="1" applyAlignment="1" applyProtection="1">
      <alignment horizontal="left" vertical="center"/>
      <protection locked="0"/>
    </xf>
    <xf numFmtId="2" fontId="9" fillId="2" borderId="15" xfId="0" applyNumberFormat="1" applyFont="1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2" xfId="0" applyFont="1" applyFill="1" applyBorder="1" applyAlignment="1" applyProtection="1">
      <alignment horizontal="left" vertical="top"/>
      <protection locked="0"/>
    </xf>
    <xf numFmtId="0" fontId="2" fillId="0" borderId="4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5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Protection="1">
      <protection locked="0"/>
    </xf>
    <xf numFmtId="0" fontId="0" fillId="0" borderId="12" xfId="0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55</xdr:row>
          <xdr:rowOff>104775</xdr:rowOff>
        </xdr:from>
        <xdr:to>
          <xdr:col>13</xdr:col>
          <xdr:colOff>619125</xdr:colOff>
          <xdr:row>57</xdr:row>
          <xdr:rowOff>85725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» Mietgesuch per Mail versenden «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RT~2.VOG/AppData/Local/Temp/Mietgesuch%20St%20%20Agath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tgesuch St.Agatha"/>
      <sheetName val="Mietgesuch St  Agatha"/>
    </sheetNames>
    <definedNames>
      <definedName name="SendExcelViaMail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tabSelected="1" view="pageBreakPreview" topLeftCell="A31" zoomScale="60" zoomScaleNormal="100" workbookViewId="0">
      <selection activeCell="C71" sqref="C71"/>
    </sheetView>
  </sheetViews>
  <sheetFormatPr baseColWidth="10" defaultRowHeight="15" x14ac:dyDescent="0.25"/>
  <cols>
    <col min="3" max="3" width="12.28515625" customWidth="1"/>
  </cols>
  <sheetData>
    <row r="1" spans="1:14" ht="30" x14ac:dyDescent="0.25">
      <c r="A1" s="218" t="s">
        <v>0</v>
      </c>
      <c r="B1" s="219"/>
      <c r="C1" s="219"/>
      <c r="D1" s="2"/>
      <c r="E1" s="2"/>
      <c r="F1" s="222" t="s">
        <v>103</v>
      </c>
      <c r="G1" s="222"/>
      <c r="H1" s="222"/>
      <c r="I1" s="222"/>
      <c r="J1" s="222"/>
      <c r="K1" s="222"/>
      <c r="L1" s="222"/>
      <c r="M1" s="222"/>
      <c r="N1" s="223"/>
    </row>
    <row r="2" spans="1:14" ht="30" x14ac:dyDescent="0.25">
      <c r="A2" s="220"/>
      <c r="B2" s="221"/>
      <c r="C2" s="221"/>
      <c r="D2" s="3"/>
      <c r="E2" s="3"/>
      <c r="F2" s="224" t="s">
        <v>1</v>
      </c>
      <c r="G2" s="224"/>
      <c r="H2" s="224"/>
      <c r="I2" s="224"/>
      <c r="J2" s="224"/>
      <c r="K2" s="224"/>
      <c r="L2" s="224"/>
      <c r="M2" s="224"/>
      <c r="N2" s="225"/>
    </row>
    <row r="3" spans="1:14" ht="30" x14ac:dyDescent="0.25">
      <c r="A3" s="4"/>
      <c r="B3" s="3"/>
      <c r="C3" s="3"/>
      <c r="D3" s="3"/>
      <c r="E3" s="3"/>
      <c r="F3" s="5"/>
      <c r="G3" s="5"/>
      <c r="H3" s="5"/>
      <c r="I3" s="5"/>
      <c r="J3" s="5"/>
      <c r="K3" s="5"/>
      <c r="L3" s="5"/>
      <c r="M3" s="5"/>
      <c r="N3" s="6"/>
    </row>
    <row r="4" spans="1:14" x14ac:dyDescent="0.25">
      <c r="A4" s="7" t="s">
        <v>2</v>
      </c>
      <c r="B4" s="8"/>
      <c r="C4" s="8"/>
      <c r="D4" s="8"/>
      <c r="E4" s="8"/>
      <c r="F4" s="226" t="s">
        <v>3</v>
      </c>
      <c r="G4" s="226"/>
      <c r="H4" s="226"/>
      <c r="I4" s="226"/>
      <c r="J4" s="226"/>
      <c r="K4" s="226"/>
      <c r="L4" s="226"/>
      <c r="M4" s="226"/>
      <c r="N4" s="227"/>
    </row>
    <row r="5" spans="1:14" ht="15.75" thickBot="1" x14ac:dyDescent="0.3">
      <c r="A5" s="9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2"/>
    </row>
    <row r="6" spans="1:14" ht="15.75" thickBot="1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4"/>
      <c r="L6" s="13"/>
      <c r="M6" s="13"/>
      <c r="N6" s="13"/>
    </row>
    <row r="7" spans="1:14" ht="18.75" thickBot="1" x14ac:dyDescent="0.3">
      <c r="A7" s="187" t="s">
        <v>5</v>
      </c>
      <c r="B7" s="188"/>
      <c r="C7" s="188"/>
      <c r="D7" s="189"/>
      <c r="E7" s="13"/>
      <c r="F7" s="13"/>
      <c r="G7" s="13"/>
      <c r="H7" s="13"/>
      <c r="I7" s="13"/>
      <c r="J7" s="15"/>
      <c r="K7" s="16"/>
      <c r="L7" s="15"/>
      <c r="M7" s="15"/>
      <c r="N7" s="15"/>
    </row>
    <row r="8" spans="1:14" ht="15.75" x14ac:dyDescent="0.25">
      <c r="A8" s="228"/>
      <c r="B8" s="228"/>
      <c r="C8" s="228"/>
      <c r="D8" s="228"/>
      <c r="E8" s="228"/>
      <c r="F8" s="228"/>
      <c r="G8" s="17"/>
      <c r="H8" s="229" t="s">
        <v>6</v>
      </c>
      <c r="I8" s="229"/>
      <c r="J8" s="229"/>
      <c r="K8" s="229"/>
      <c r="L8" s="229"/>
      <c r="M8" s="229"/>
      <c r="N8" s="229"/>
    </row>
    <row r="9" spans="1:14" ht="15.75" x14ac:dyDescent="0.25">
      <c r="A9" s="207"/>
      <c r="B9" s="207"/>
      <c r="C9" s="207"/>
      <c r="D9" s="207"/>
      <c r="E9" s="207"/>
      <c r="F9" s="207"/>
      <c r="G9" s="18"/>
      <c r="H9" s="208" t="s">
        <v>7</v>
      </c>
      <c r="I9" s="208"/>
      <c r="J9" s="208"/>
      <c r="K9" s="208"/>
      <c r="L9" s="208"/>
      <c r="M9" s="208"/>
      <c r="N9" s="208"/>
    </row>
    <row r="10" spans="1:14" ht="15.75" x14ac:dyDescent="0.25">
      <c r="A10" s="207"/>
      <c r="B10" s="207"/>
      <c r="C10" s="207"/>
      <c r="D10" s="207"/>
      <c r="E10" s="207"/>
      <c r="F10" s="207"/>
      <c r="G10" s="18"/>
      <c r="H10" s="208" t="s">
        <v>8</v>
      </c>
      <c r="I10" s="208"/>
      <c r="J10" s="208"/>
      <c r="K10" s="208"/>
      <c r="L10" s="208"/>
      <c r="M10" s="208"/>
      <c r="N10" s="208"/>
    </row>
    <row r="11" spans="1:14" ht="15.75" x14ac:dyDescent="0.25">
      <c r="A11" s="207"/>
      <c r="B11" s="207"/>
      <c r="C11" s="207"/>
      <c r="D11" s="207"/>
      <c r="E11" s="207"/>
      <c r="F11" s="207"/>
      <c r="G11" s="18"/>
      <c r="H11" s="208" t="s">
        <v>9</v>
      </c>
      <c r="I11" s="208"/>
      <c r="J11" s="208"/>
      <c r="K11" s="208"/>
      <c r="L11" s="208"/>
      <c r="M11" s="208"/>
      <c r="N11" s="208"/>
    </row>
    <row r="12" spans="1:14" ht="15.75" x14ac:dyDescent="0.25">
      <c r="A12" s="207"/>
      <c r="B12" s="207"/>
      <c r="C12" s="207"/>
      <c r="D12" s="207"/>
      <c r="E12" s="207"/>
      <c r="F12" s="207"/>
      <c r="G12" s="18"/>
      <c r="H12" s="208" t="s">
        <v>10</v>
      </c>
      <c r="I12" s="208"/>
      <c r="J12" s="208"/>
      <c r="K12" s="208"/>
      <c r="L12" s="208"/>
      <c r="M12" s="208"/>
      <c r="N12" s="208"/>
    </row>
    <row r="13" spans="1:14" ht="15.75" thickBot="1" x14ac:dyDescent="0.3">
      <c r="A13" s="13"/>
      <c r="B13" s="13"/>
      <c r="C13" s="13"/>
      <c r="D13" s="13"/>
      <c r="E13" s="13"/>
      <c r="F13" s="13"/>
      <c r="G13" s="13"/>
      <c r="H13" s="19"/>
      <c r="I13" s="19"/>
      <c r="J13" s="20"/>
      <c r="K13" s="21"/>
      <c r="L13" s="20"/>
      <c r="M13" s="20"/>
      <c r="N13" s="20"/>
    </row>
    <row r="14" spans="1:14" ht="18.75" thickBot="1" x14ac:dyDescent="0.3">
      <c r="A14" s="187" t="s">
        <v>11</v>
      </c>
      <c r="B14" s="188"/>
      <c r="C14" s="188"/>
      <c r="D14" s="189"/>
      <c r="E14" s="13"/>
      <c r="F14" s="13"/>
      <c r="G14" s="22"/>
      <c r="H14" s="209"/>
      <c r="I14" s="210"/>
      <c r="J14" s="210"/>
      <c r="K14" s="210"/>
      <c r="L14" s="210"/>
      <c r="M14" s="210"/>
      <c r="N14" s="211"/>
    </row>
    <row r="15" spans="1:14" ht="18" x14ac:dyDescent="0.25">
      <c r="A15" s="23"/>
      <c r="B15" s="23"/>
      <c r="C15" s="23"/>
      <c r="D15" s="23"/>
      <c r="E15" s="13"/>
      <c r="F15" s="13"/>
      <c r="G15" s="22"/>
      <c r="H15" s="24"/>
      <c r="I15" s="24"/>
      <c r="J15" s="24"/>
      <c r="K15" s="24"/>
      <c r="L15" s="24"/>
      <c r="M15" s="24"/>
      <c r="N15" s="24"/>
    </row>
    <row r="16" spans="1:14" x14ac:dyDescent="0.25">
      <c r="A16" s="25" t="s">
        <v>12</v>
      </c>
      <c r="B16" s="26"/>
      <c r="C16" s="26"/>
      <c r="D16" s="26"/>
      <c r="E16" s="26"/>
      <c r="F16" s="26"/>
      <c r="G16" s="27"/>
      <c r="H16" s="28" t="s">
        <v>13</v>
      </c>
      <c r="I16" s="212"/>
      <c r="J16" s="213"/>
      <c r="K16" s="214"/>
      <c r="L16" s="28" t="s">
        <v>14</v>
      </c>
      <c r="M16" s="29"/>
      <c r="N16" s="30"/>
    </row>
    <row r="17" spans="1:14" x14ac:dyDescent="0.25">
      <c r="A17" s="31"/>
      <c r="B17" s="31"/>
      <c r="C17" s="31"/>
      <c r="D17" s="31"/>
      <c r="E17" s="31"/>
      <c r="F17" s="31"/>
      <c r="G17" s="32"/>
      <c r="H17" s="32"/>
      <c r="I17" s="33"/>
      <c r="J17" s="33"/>
      <c r="K17" s="33"/>
      <c r="L17" s="32"/>
      <c r="M17" s="34"/>
      <c r="N17" s="34"/>
    </row>
    <row r="18" spans="1:14" x14ac:dyDescent="0.25">
      <c r="A18" s="31"/>
      <c r="B18" s="31"/>
      <c r="C18" s="31"/>
      <c r="D18" s="31"/>
      <c r="E18" s="31"/>
      <c r="F18" s="31"/>
      <c r="G18" s="32"/>
      <c r="H18" s="32"/>
      <c r="I18" s="33"/>
      <c r="J18" s="33"/>
      <c r="K18" s="33"/>
      <c r="L18" s="32"/>
      <c r="M18" s="34"/>
      <c r="N18" s="34"/>
    </row>
    <row r="19" spans="1:14" x14ac:dyDescent="0.25">
      <c r="A19" s="35" t="s">
        <v>15</v>
      </c>
      <c r="B19" s="13"/>
      <c r="C19" s="36"/>
      <c r="D19" s="36"/>
      <c r="E19" s="13"/>
      <c r="F19" s="13"/>
      <c r="G19" s="13"/>
      <c r="H19" s="215"/>
      <c r="I19" s="216"/>
      <c r="J19" s="216"/>
      <c r="K19" s="216"/>
      <c r="L19" s="216"/>
      <c r="M19" s="216"/>
      <c r="N19" s="217"/>
    </row>
    <row r="20" spans="1:14" ht="18.75" thickBot="1" x14ac:dyDescent="0.3">
      <c r="A20" s="37"/>
      <c r="B20" s="37"/>
      <c r="C20" s="19"/>
      <c r="D20" s="19"/>
      <c r="E20" s="19"/>
      <c r="F20" s="19"/>
      <c r="G20" s="19"/>
      <c r="H20" s="19"/>
      <c r="I20" s="19"/>
      <c r="J20" s="20"/>
      <c r="K20" s="38"/>
      <c r="L20" s="39"/>
      <c r="M20" s="20"/>
      <c r="N20" s="20"/>
    </row>
    <row r="21" spans="1:14" ht="18.75" thickBot="1" x14ac:dyDescent="0.3">
      <c r="A21" s="187" t="s">
        <v>16</v>
      </c>
      <c r="B21" s="188"/>
      <c r="C21" s="188"/>
      <c r="D21" s="189"/>
      <c r="E21" s="13"/>
      <c r="F21" s="13"/>
      <c r="G21" s="13"/>
      <c r="H21" s="13" t="s">
        <v>17</v>
      </c>
      <c r="I21" s="13"/>
      <c r="J21" s="15"/>
      <c r="K21" s="40"/>
      <c r="L21" s="41"/>
      <c r="M21" s="42"/>
      <c r="N21" s="15"/>
    </row>
    <row r="22" spans="1:14" ht="15.75" thickBot="1" x14ac:dyDescent="0.3">
      <c r="A22" s="13"/>
      <c r="B22" s="13"/>
      <c r="C22" s="13"/>
      <c r="D22" s="13"/>
      <c r="E22" s="15"/>
      <c r="F22" s="15"/>
      <c r="G22" s="15"/>
      <c r="H22" s="15"/>
      <c r="I22" s="13"/>
      <c r="J22" s="15"/>
      <c r="K22" s="40"/>
      <c r="L22" s="41"/>
      <c r="M22" s="15"/>
      <c r="N22" s="15"/>
    </row>
    <row r="23" spans="1:14" ht="18.75" thickBot="1" x14ac:dyDescent="0.3">
      <c r="A23" s="187" t="s">
        <v>18</v>
      </c>
      <c r="B23" s="188"/>
      <c r="C23" s="188"/>
      <c r="D23" s="189"/>
      <c r="E23" s="43"/>
      <c r="F23" s="37"/>
      <c r="G23" s="201" t="s">
        <v>19</v>
      </c>
      <c r="H23" s="202"/>
      <c r="I23" s="44"/>
      <c r="J23" s="45"/>
      <c r="K23" s="45"/>
      <c r="L23" s="46" t="s">
        <v>20</v>
      </c>
      <c r="M23" s="47"/>
      <c r="N23" s="19"/>
    </row>
    <row r="24" spans="1:14" x14ac:dyDescent="0.25">
      <c r="A24" s="13"/>
      <c r="B24" s="13"/>
      <c r="C24" s="13"/>
      <c r="D24" s="13"/>
      <c r="E24" s="15"/>
      <c r="F24" s="15"/>
      <c r="G24" s="15"/>
      <c r="H24" s="48"/>
      <c r="I24" s="13"/>
      <c r="J24" s="15"/>
      <c r="K24" s="40"/>
      <c r="L24" s="41"/>
      <c r="M24" s="48"/>
      <c r="N24" s="15"/>
    </row>
    <row r="25" spans="1:14" ht="15.75" x14ac:dyDescent="0.25">
      <c r="A25" s="35"/>
      <c r="B25" s="49"/>
      <c r="C25" s="50" t="s">
        <v>104</v>
      </c>
      <c r="D25" s="51"/>
      <c r="E25" s="52"/>
      <c r="F25" s="52"/>
      <c r="G25" s="53"/>
      <c r="H25" s="54"/>
      <c r="I25" s="54"/>
      <c r="J25" s="54"/>
      <c r="K25" s="54"/>
      <c r="L25" s="55"/>
      <c r="M25" s="56"/>
      <c r="N25" s="57"/>
    </row>
    <row r="26" spans="1:14" ht="15.75" x14ac:dyDescent="0.25">
      <c r="A26" s="35"/>
      <c r="B26" s="49"/>
      <c r="C26" s="50" t="s">
        <v>105</v>
      </c>
      <c r="D26" s="58"/>
      <c r="E26" s="59"/>
      <c r="F26" s="59"/>
      <c r="G26" s="203" t="s">
        <v>106</v>
      </c>
      <c r="H26" s="204"/>
      <c r="I26" s="204"/>
      <c r="J26" s="204"/>
      <c r="K26" s="60"/>
      <c r="L26" s="61" t="s">
        <v>107</v>
      </c>
      <c r="M26" s="62"/>
      <c r="N26" s="63"/>
    </row>
    <row r="27" spans="1:14" ht="15.75" x14ac:dyDescent="0.25">
      <c r="A27" s="35"/>
      <c r="B27" s="49"/>
      <c r="C27" s="50" t="s">
        <v>108</v>
      </c>
      <c r="D27" s="58"/>
      <c r="E27" s="59"/>
      <c r="F27" s="59"/>
      <c r="G27" s="64" t="s">
        <v>109</v>
      </c>
      <c r="H27" s="64"/>
      <c r="I27" s="64"/>
      <c r="J27" s="64"/>
      <c r="K27" s="61"/>
      <c r="L27" s="61" t="s">
        <v>110</v>
      </c>
      <c r="M27" s="65"/>
      <c r="N27" s="66"/>
    </row>
    <row r="28" spans="1:14" ht="15.75" x14ac:dyDescent="0.25">
      <c r="A28" s="35"/>
      <c r="B28" s="49"/>
      <c r="C28" s="50" t="s">
        <v>21</v>
      </c>
      <c r="D28" s="58"/>
      <c r="E28" s="59"/>
      <c r="F28" s="59"/>
      <c r="G28" s="64"/>
      <c r="H28" s="64"/>
      <c r="I28" s="64"/>
      <c r="J28" s="64"/>
      <c r="K28" s="61"/>
      <c r="L28" s="61" t="s">
        <v>22</v>
      </c>
      <c r="M28" s="65"/>
      <c r="N28" s="66"/>
    </row>
    <row r="29" spans="1:14" ht="15.75" x14ac:dyDescent="0.25">
      <c r="A29" s="35"/>
      <c r="B29" s="49"/>
      <c r="C29" s="50" t="s">
        <v>23</v>
      </c>
      <c r="D29" s="58"/>
      <c r="E29" s="59"/>
      <c r="F29" s="59"/>
      <c r="G29" s="64"/>
      <c r="H29" s="64"/>
      <c r="I29" s="64"/>
      <c r="J29" s="64"/>
      <c r="K29" s="61"/>
      <c r="L29" s="67"/>
      <c r="M29" s="61"/>
      <c r="N29" s="66"/>
    </row>
    <row r="30" spans="1:14" ht="15.75" x14ac:dyDescent="0.25">
      <c r="A30" s="35"/>
      <c r="B30" s="49"/>
      <c r="C30" s="50" t="s">
        <v>102</v>
      </c>
      <c r="D30" s="58"/>
      <c r="E30" s="59"/>
      <c r="F30" s="59"/>
      <c r="G30" s="64"/>
      <c r="H30" s="64"/>
      <c r="I30" s="64"/>
      <c r="J30" s="64"/>
      <c r="K30" s="61"/>
      <c r="L30" s="67"/>
      <c r="M30" s="61"/>
      <c r="N30" s="66"/>
    </row>
    <row r="31" spans="1:14" ht="15.75" x14ac:dyDescent="0.25">
      <c r="A31" s="35"/>
      <c r="B31" s="49"/>
      <c r="C31" s="50"/>
      <c r="D31" s="58"/>
      <c r="E31" s="59"/>
      <c r="F31" s="59"/>
      <c r="G31" s="205"/>
      <c r="H31" s="206"/>
      <c r="I31" s="64"/>
      <c r="J31" s="64"/>
      <c r="K31" s="61"/>
      <c r="L31" s="61"/>
      <c r="M31" s="62"/>
      <c r="N31" s="66"/>
    </row>
    <row r="32" spans="1:14" ht="15.75" x14ac:dyDescent="0.25">
      <c r="A32" s="35"/>
      <c r="B32" s="49"/>
      <c r="C32" s="50"/>
      <c r="D32" s="58"/>
      <c r="E32" s="59"/>
      <c r="F32" s="59"/>
      <c r="G32" s="199"/>
      <c r="H32" s="200"/>
      <c r="I32" s="64"/>
      <c r="J32" s="64"/>
      <c r="K32" s="61"/>
      <c r="L32" s="64"/>
      <c r="M32" s="68"/>
      <c r="N32" s="66"/>
    </row>
    <row r="33" spans="1:14" ht="15.75" x14ac:dyDescent="0.25">
      <c r="A33" s="35"/>
      <c r="B33" s="49"/>
      <c r="C33" s="50"/>
      <c r="D33" s="58"/>
      <c r="E33" s="59"/>
      <c r="F33" s="59"/>
      <c r="G33" s="199"/>
      <c r="H33" s="200"/>
      <c r="I33" s="64"/>
      <c r="J33" s="64"/>
      <c r="K33" s="61"/>
      <c r="L33" s="61"/>
      <c r="M33" s="65"/>
      <c r="N33" s="66"/>
    </row>
    <row r="34" spans="1:14" ht="15.75" x14ac:dyDescent="0.25">
      <c r="A34" s="35"/>
      <c r="B34" s="49"/>
      <c r="C34" s="50"/>
      <c r="D34" s="58"/>
      <c r="E34" s="59"/>
      <c r="F34" s="59"/>
      <c r="G34" s="199"/>
      <c r="H34" s="200"/>
      <c r="I34" s="64"/>
      <c r="J34" s="64"/>
      <c r="K34" s="61"/>
      <c r="L34" s="61"/>
      <c r="M34" s="65"/>
      <c r="N34" s="69"/>
    </row>
    <row r="35" spans="1:14" ht="15.75" x14ac:dyDescent="0.25">
      <c r="A35" s="35"/>
      <c r="B35" s="49"/>
      <c r="C35" s="50"/>
      <c r="D35" s="58"/>
      <c r="E35" s="59"/>
      <c r="F35" s="59"/>
      <c r="G35" s="199"/>
      <c r="H35" s="200"/>
      <c r="I35" s="64"/>
      <c r="J35" s="64"/>
      <c r="K35" s="70"/>
      <c r="L35" s="61"/>
      <c r="M35" s="65"/>
      <c r="N35" s="69"/>
    </row>
    <row r="36" spans="1:14" ht="15.75" x14ac:dyDescent="0.25">
      <c r="A36" s="35"/>
      <c r="B36" s="49"/>
      <c r="C36" s="50" t="s">
        <v>24</v>
      </c>
      <c r="D36" s="71"/>
      <c r="E36" s="59"/>
      <c r="F36" s="59"/>
      <c r="G36" s="199">
        <v>18</v>
      </c>
      <c r="H36" s="200"/>
      <c r="I36" s="64"/>
      <c r="J36" s="64"/>
      <c r="K36" s="70"/>
      <c r="L36" s="61" t="s">
        <v>25</v>
      </c>
      <c r="M36" s="65"/>
      <c r="N36" s="69"/>
    </row>
    <row r="37" spans="1:14" ht="15.75" x14ac:dyDescent="0.25">
      <c r="A37" s="35"/>
      <c r="B37" s="49"/>
      <c r="C37" s="72" t="s">
        <v>111</v>
      </c>
      <c r="D37" s="73"/>
      <c r="E37" s="64"/>
      <c r="F37" s="64"/>
      <c r="G37" s="199"/>
      <c r="H37" s="200"/>
      <c r="I37" s="64"/>
      <c r="J37" s="64"/>
      <c r="K37" s="67"/>
      <c r="L37" s="74"/>
      <c r="M37" s="60"/>
      <c r="N37" s="65"/>
    </row>
    <row r="38" spans="1:14" x14ac:dyDescent="0.25">
      <c r="A38" s="75"/>
      <c r="B38" s="76"/>
      <c r="C38" s="75"/>
      <c r="D38" s="76"/>
      <c r="E38" s="75"/>
      <c r="F38" s="76"/>
      <c r="G38" s="75"/>
      <c r="H38" s="76"/>
      <c r="I38" s="75"/>
      <c r="J38" s="75"/>
      <c r="K38" s="76"/>
      <c r="L38" s="75"/>
      <c r="M38" s="77" t="s">
        <v>26</v>
      </c>
      <c r="N38" s="78"/>
    </row>
    <row r="39" spans="1:14" ht="15.75" thickBot="1" x14ac:dyDescent="0.3">
      <c r="A39" s="75"/>
      <c r="B39" s="76"/>
      <c r="C39" s="75"/>
      <c r="D39" s="76"/>
      <c r="E39" s="75"/>
      <c r="F39" s="76"/>
      <c r="G39" s="75"/>
      <c r="H39" s="76"/>
      <c r="I39" s="75"/>
      <c r="J39" s="75"/>
      <c r="K39" s="76"/>
      <c r="L39" s="75"/>
      <c r="M39" s="79"/>
      <c r="N39" s="79"/>
    </row>
    <row r="40" spans="1:14" ht="18.75" thickBot="1" x14ac:dyDescent="0.3">
      <c r="A40" s="187" t="s">
        <v>27</v>
      </c>
      <c r="B40" s="188"/>
      <c r="C40" s="188"/>
      <c r="D40" s="189"/>
      <c r="E40" s="13"/>
      <c r="F40" s="13"/>
      <c r="G40" s="13"/>
      <c r="H40" s="15"/>
      <c r="I40" s="15"/>
      <c r="J40" s="15"/>
      <c r="K40" s="15"/>
      <c r="L40" s="15"/>
      <c r="M40" s="15"/>
      <c r="N40" s="15"/>
    </row>
    <row r="41" spans="1:14" ht="18" x14ac:dyDescent="0.25">
      <c r="A41" s="80"/>
      <c r="B41" s="81"/>
      <c r="C41" s="31"/>
      <c r="D41" s="31"/>
      <c r="E41" s="34"/>
      <c r="F41" s="34"/>
      <c r="G41" s="34"/>
      <c r="H41" s="34"/>
      <c r="I41" s="34"/>
      <c r="J41" s="34"/>
      <c r="K41" s="82"/>
      <c r="L41" s="34"/>
      <c r="M41" s="34"/>
      <c r="N41" s="34"/>
    </row>
    <row r="42" spans="1:14" ht="18" x14ac:dyDescent="0.25">
      <c r="A42" s="83"/>
      <c r="B42" s="84"/>
      <c r="C42" s="85" t="s">
        <v>28</v>
      </c>
      <c r="D42" s="86"/>
      <c r="E42" s="85" t="s">
        <v>29</v>
      </c>
      <c r="F42" s="85"/>
      <c r="G42" s="87"/>
      <c r="H42" s="20"/>
      <c r="I42" s="20"/>
      <c r="J42" s="86"/>
      <c r="K42" s="85" t="s">
        <v>30</v>
      </c>
      <c r="L42" s="13"/>
      <c r="M42" s="13"/>
      <c r="N42" s="13"/>
    </row>
    <row r="43" spans="1:14" ht="18" x14ac:dyDescent="0.25">
      <c r="A43" s="83"/>
      <c r="B43" s="49"/>
      <c r="C43" s="85" t="s">
        <v>31</v>
      </c>
      <c r="D43" s="88"/>
      <c r="E43" s="85" t="s">
        <v>32</v>
      </c>
      <c r="F43" s="85"/>
      <c r="G43" s="87"/>
      <c r="H43" s="20"/>
      <c r="I43" s="20"/>
      <c r="J43" s="88"/>
      <c r="K43" s="85" t="s">
        <v>33</v>
      </c>
      <c r="L43" s="13"/>
      <c r="M43" s="13"/>
      <c r="N43" s="13"/>
    </row>
    <row r="44" spans="1:14" ht="18" x14ac:dyDescent="0.25">
      <c r="A44" s="89"/>
      <c r="B44" s="49"/>
      <c r="C44" s="85" t="s">
        <v>34</v>
      </c>
      <c r="D44" s="88"/>
      <c r="E44" s="85" t="s">
        <v>35</v>
      </c>
      <c r="F44" s="85"/>
      <c r="G44" s="87"/>
      <c r="H44" s="20"/>
      <c r="I44" s="20"/>
      <c r="J44" s="88"/>
      <c r="K44" s="85" t="s">
        <v>36</v>
      </c>
      <c r="L44" s="13"/>
      <c r="M44" s="13"/>
      <c r="N44" s="13"/>
    </row>
    <row r="45" spans="1:14" ht="15.75" thickBot="1" x14ac:dyDescent="0.3">
      <c r="A45" s="13"/>
      <c r="B45" s="13"/>
      <c r="C45" s="13"/>
      <c r="D45" s="13"/>
      <c r="E45" s="15"/>
      <c r="F45" s="15"/>
      <c r="G45" s="31"/>
      <c r="H45" s="31"/>
      <c r="I45" s="13"/>
      <c r="J45" s="31"/>
      <c r="K45" s="90"/>
      <c r="L45" s="34"/>
      <c r="M45" s="31"/>
      <c r="N45" s="31"/>
    </row>
    <row r="46" spans="1:14" ht="18.75" thickBot="1" x14ac:dyDescent="0.3">
      <c r="A46" s="187" t="s">
        <v>37</v>
      </c>
      <c r="B46" s="188"/>
      <c r="C46" s="188"/>
      <c r="D46" s="189"/>
      <c r="E46" s="15"/>
      <c r="F46" s="15"/>
      <c r="G46" s="31"/>
      <c r="H46" s="34" t="s">
        <v>38</v>
      </c>
      <c r="I46" s="13"/>
      <c r="J46" s="31"/>
      <c r="K46" s="90"/>
      <c r="L46" s="34"/>
      <c r="M46" s="31"/>
      <c r="N46" s="31"/>
    </row>
    <row r="47" spans="1:14" x14ac:dyDescent="0.25">
      <c r="A47" s="31"/>
      <c r="B47" s="31"/>
      <c r="C47" s="31"/>
      <c r="D47" s="34"/>
      <c r="E47" s="34"/>
      <c r="F47" s="34"/>
      <c r="G47" s="34"/>
      <c r="H47" s="31"/>
      <c r="I47" s="31"/>
      <c r="J47" s="34"/>
      <c r="K47" s="82"/>
      <c r="L47" s="34"/>
      <c r="M47" s="34"/>
      <c r="N47" s="31"/>
    </row>
    <row r="48" spans="1:14" x14ac:dyDescent="0.25">
      <c r="A48" s="31" t="s">
        <v>39</v>
      </c>
      <c r="B48" s="31"/>
      <c r="C48" s="31"/>
      <c r="D48" s="31"/>
      <c r="E48" s="31"/>
      <c r="F48" s="31"/>
      <c r="G48" s="31"/>
      <c r="H48" s="91"/>
      <c r="I48" s="31"/>
      <c r="J48" s="31"/>
      <c r="K48" s="90"/>
      <c r="L48" s="31"/>
      <c r="M48" s="34"/>
      <c r="N48" s="31"/>
    </row>
    <row r="49" spans="1:14" x14ac:dyDescent="0.25">
      <c r="A49" s="31" t="s">
        <v>40</v>
      </c>
      <c r="B49" s="31"/>
      <c r="C49" s="31"/>
      <c r="D49" s="31"/>
      <c r="E49" s="31"/>
      <c r="F49" s="31"/>
      <c r="G49" s="34"/>
      <c r="H49" s="92"/>
      <c r="I49" s="31"/>
      <c r="J49" s="31"/>
      <c r="K49" s="90"/>
      <c r="L49" s="34"/>
      <c r="M49" s="34"/>
      <c r="N49" s="31"/>
    </row>
    <row r="50" spans="1:14" x14ac:dyDescent="0.25">
      <c r="A50" s="31" t="s">
        <v>41</v>
      </c>
      <c r="B50" s="31"/>
      <c r="C50" s="31"/>
      <c r="D50" s="31"/>
      <c r="E50" s="31"/>
      <c r="F50" s="31"/>
      <c r="G50" s="34"/>
      <c r="H50" s="93"/>
      <c r="I50" s="31"/>
      <c r="J50" s="31"/>
      <c r="K50" s="90"/>
      <c r="L50" s="94" t="s">
        <v>42</v>
      </c>
      <c r="M50" s="95" t="s">
        <v>43</v>
      </c>
      <c r="N50" s="95"/>
    </row>
    <row r="51" spans="1:14" x14ac:dyDescent="0.25">
      <c r="A51" s="31" t="s">
        <v>44</v>
      </c>
      <c r="B51" s="13"/>
      <c r="C51" s="13"/>
      <c r="D51" s="15"/>
      <c r="E51" s="96"/>
      <c r="F51" s="96"/>
      <c r="G51" s="34"/>
      <c r="H51" s="97"/>
      <c r="I51" s="15"/>
      <c r="J51" s="15"/>
      <c r="K51" s="16"/>
      <c r="L51" s="98" t="s">
        <v>45</v>
      </c>
      <c r="M51" s="15"/>
      <c r="N51" s="13"/>
    </row>
    <row r="52" spans="1:14" x14ac:dyDescent="0.25">
      <c r="A52" s="99" t="s">
        <v>46</v>
      </c>
      <c r="B52" s="13"/>
      <c r="C52" s="13"/>
      <c r="D52" s="15"/>
      <c r="E52" s="96"/>
      <c r="F52" s="96"/>
      <c r="G52" s="34"/>
      <c r="H52" s="100"/>
      <c r="I52" s="15"/>
      <c r="J52" s="15"/>
      <c r="K52" s="16"/>
      <c r="L52" s="96"/>
      <c r="M52" s="15"/>
      <c r="N52" s="13"/>
    </row>
    <row r="53" spans="1:14" x14ac:dyDescent="0.25">
      <c r="A53" s="31" t="s">
        <v>47</v>
      </c>
      <c r="B53" s="13"/>
      <c r="C53" s="13"/>
      <c r="D53" s="15"/>
      <c r="E53" s="96"/>
      <c r="F53" s="96"/>
      <c r="G53" s="34"/>
      <c r="H53" s="101"/>
      <c r="I53" s="15"/>
      <c r="J53" s="15"/>
      <c r="K53" s="16"/>
      <c r="L53" s="96"/>
      <c r="M53" s="15"/>
      <c r="N53" s="13"/>
    </row>
    <row r="54" spans="1:14" x14ac:dyDescent="0.25">
      <c r="A54" s="31" t="s">
        <v>48</v>
      </c>
      <c r="B54" s="13"/>
      <c r="C54" s="13"/>
      <c r="D54" s="15"/>
      <c r="E54" s="96"/>
      <c r="F54" s="96"/>
      <c r="G54" s="34"/>
      <c r="H54" s="102"/>
      <c r="I54" s="15"/>
      <c r="J54" s="15"/>
      <c r="K54" s="16"/>
      <c r="L54" s="98" t="s">
        <v>49</v>
      </c>
      <c r="M54" s="15"/>
      <c r="N54" s="13"/>
    </row>
    <row r="55" spans="1:14" ht="15.75" thickBot="1" x14ac:dyDescent="0.3">
      <c r="A55" s="13"/>
      <c r="B55" s="13"/>
      <c r="C55" s="13"/>
      <c r="D55" s="15"/>
      <c r="E55" s="15"/>
      <c r="F55" s="15"/>
      <c r="G55" s="34"/>
      <c r="H55" s="15"/>
      <c r="I55" s="15"/>
      <c r="J55" s="15"/>
      <c r="K55" s="103"/>
      <c r="L55" s="15"/>
      <c r="M55" s="15"/>
      <c r="N55" s="104"/>
    </row>
    <row r="56" spans="1:14" ht="18.75" thickBot="1" x14ac:dyDescent="0.3">
      <c r="A56" s="190" t="s">
        <v>50</v>
      </c>
      <c r="B56" s="191"/>
      <c r="C56" s="191"/>
      <c r="D56" s="192"/>
      <c r="E56" s="15"/>
      <c r="F56" s="15"/>
      <c r="G56" s="15"/>
      <c r="H56" s="15"/>
      <c r="I56" s="15"/>
      <c r="J56" s="15"/>
      <c r="K56" s="16"/>
      <c r="L56" s="15"/>
      <c r="M56" s="15"/>
      <c r="N56" s="90"/>
    </row>
    <row r="57" spans="1:14" x14ac:dyDescent="0.25">
      <c r="A57" s="13"/>
      <c r="B57" s="14"/>
      <c r="C57" s="13"/>
      <c r="D57" s="14"/>
      <c r="E57" s="13"/>
      <c r="F57" s="14"/>
      <c r="G57" s="13"/>
      <c r="H57" s="14"/>
      <c r="I57" s="20"/>
      <c r="J57" s="20"/>
      <c r="K57" s="21"/>
      <c r="L57" s="20"/>
      <c r="M57" s="20"/>
      <c r="N57" s="105"/>
    </row>
    <row r="58" spans="1:14" x14ac:dyDescent="0.25">
      <c r="A58" s="75"/>
      <c r="B58" s="76"/>
      <c r="C58" s="75"/>
      <c r="D58" s="76"/>
      <c r="E58" s="75"/>
      <c r="F58" s="76"/>
      <c r="G58" s="75"/>
      <c r="H58" s="76"/>
      <c r="I58" s="13"/>
      <c r="J58" s="13"/>
      <c r="K58" s="14"/>
      <c r="L58" s="13"/>
      <c r="M58" s="13"/>
      <c r="N58" s="106"/>
    </row>
    <row r="59" spans="1:14" x14ac:dyDescent="0.25">
      <c r="A59" s="90" t="s">
        <v>51</v>
      </c>
      <c r="B59" s="75"/>
      <c r="C59" s="76"/>
      <c r="D59" s="90" t="s">
        <v>52</v>
      </c>
      <c r="E59" s="13"/>
      <c r="F59" s="13"/>
      <c r="G59" s="13"/>
      <c r="H59" s="13"/>
      <c r="I59" s="13"/>
      <c r="J59" s="13"/>
      <c r="K59" s="14"/>
      <c r="L59" s="31" t="s">
        <v>53</v>
      </c>
      <c r="M59" s="13"/>
      <c r="N59" s="106"/>
    </row>
    <row r="60" spans="1:14" x14ac:dyDescent="0.25">
      <c r="A60" s="107"/>
      <c r="B60" s="108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</row>
    <row r="61" spans="1:14" x14ac:dyDescent="0.25">
      <c r="A61" s="13"/>
      <c r="B61" s="14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4"/>
      <c r="L62" s="13"/>
      <c r="M62" s="13"/>
      <c r="N62" s="13"/>
    </row>
    <row r="63" spans="1:14" x14ac:dyDescent="0.25">
      <c r="A63" s="133" t="s">
        <v>54</v>
      </c>
      <c r="B63" s="133"/>
      <c r="C63" s="133"/>
      <c r="D63" s="193" t="s">
        <v>55</v>
      </c>
      <c r="E63" s="194"/>
      <c r="F63" s="194"/>
      <c r="G63" s="195"/>
      <c r="H63" s="196"/>
      <c r="I63" s="197"/>
      <c r="J63" s="198"/>
      <c r="K63" s="109"/>
      <c r="L63" s="18"/>
      <c r="M63" s="110"/>
      <c r="N63" s="13"/>
    </row>
    <row r="64" spans="1:14" x14ac:dyDescent="0.25">
      <c r="A64" s="111" t="s">
        <v>56</v>
      </c>
      <c r="B64" s="112" t="s">
        <v>57</v>
      </c>
      <c r="C64" s="113"/>
      <c r="D64" s="167" t="s">
        <v>58</v>
      </c>
      <c r="E64" s="168"/>
      <c r="F64" s="168"/>
      <c r="G64" s="169"/>
      <c r="H64" s="167" t="s">
        <v>59</v>
      </c>
      <c r="I64" s="168"/>
      <c r="J64" s="169"/>
      <c r="K64" s="171" t="s">
        <v>60</v>
      </c>
      <c r="L64" s="171"/>
      <c r="M64" s="171"/>
      <c r="N64" s="13"/>
    </row>
    <row r="65" spans="1:14" x14ac:dyDescent="0.25">
      <c r="A65" s="113"/>
      <c r="B65" s="113"/>
      <c r="C65" s="113"/>
      <c r="D65" s="167" t="s">
        <v>61</v>
      </c>
      <c r="E65" s="168"/>
      <c r="F65" s="168"/>
      <c r="G65" s="169"/>
      <c r="H65" s="167" t="s">
        <v>62</v>
      </c>
      <c r="I65" s="168"/>
      <c r="J65" s="169"/>
      <c r="K65" s="170" t="s">
        <v>63</v>
      </c>
      <c r="L65" s="170"/>
      <c r="M65" s="170"/>
      <c r="N65" s="13"/>
    </row>
    <row r="66" spans="1:14" x14ac:dyDescent="0.25">
      <c r="A66" s="114"/>
      <c r="B66" s="114"/>
      <c r="C66" s="115" t="s">
        <v>64</v>
      </c>
      <c r="D66" s="180">
        <v>30</v>
      </c>
      <c r="E66" s="181"/>
      <c r="F66" s="181"/>
      <c r="G66" s="182"/>
      <c r="H66" s="183"/>
      <c r="I66" s="184"/>
      <c r="J66" s="185"/>
      <c r="K66" s="186">
        <f>D66*H66</f>
        <v>0</v>
      </c>
      <c r="L66" s="186"/>
      <c r="M66" s="186"/>
      <c r="N66" s="13"/>
    </row>
    <row r="67" spans="1:14" x14ac:dyDescent="0.25">
      <c r="A67" s="114"/>
      <c r="B67" s="114"/>
      <c r="C67" s="115" t="s">
        <v>65</v>
      </c>
      <c r="D67" s="180">
        <v>40</v>
      </c>
      <c r="E67" s="181"/>
      <c r="F67" s="181"/>
      <c r="G67" s="182"/>
      <c r="H67" s="183"/>
      <c r="I67" s="184"/>
      <c r="J67" s="185"/>
      <c r="K67" s="186">
        <f t="shared" ref="K67:K80" si="0">D67*H67</f>
        <v>0</v>
      </c>
      <c r="L67" s="186"/>
      <c r="M67" s="186"/>
      <c r="N67" s="13"/>
    </row>
    <row r="68" spans="1:14" x14ac:dyDescent="0.25">
      <c r="A68" s="114"/>
      <c r="B68" s="114"/>
      <c r="C68" s="115" t="s">
        <v>66</v>
      </c>
      <c r="D68" s="180">
        <v>20</v>
      </c>
      <c r="E68" s="181"/>
      <c r="F68" s="181"/>
      <c r="G68" s="182"/>
      <c r="H68" s="183"/>
      <c r="I68" s="184"/>
      <c r="J68" s="185"/>
      <c r="K68" s="186">
        <f t="shared" si="0"/>
        <v>0</v>
      </c>
      <c r="L68" s="186"/>
      <c r="M68" s="186"/>
      <c r="N68" s="13"/>
    </row>
    <row r="69" spans="1:14" x14ac:dyDescent="0.25">
      <c r="A69" s="114"/>
      <c r="B69" s="114"/>
      <c r="C69" s="115" t="s">
        <v>67</v>
      </c>
      <c r="D69" s="180">
        <v>20</v>
      </c>
      <c r="E69" s="181"/>
      <c r="F69" s="181"/>
      <c r="G69" s="182"/>
      <c r="H69" s="183"/>
      <c r="I69" s="184"/>
      <c r="J69" s="185"/>
      <c r="K69" s="186">
        <f t="shared" si="0"/>
        <v>0</v>
      </c>
      <c r="L69" s="186"/>
      <c r="M69" s="186"/>
      <c r="N69" s="13"/>
    </row>
    <row r="70" spans="1:14" x14ac:dyDescent="0.25">
      <c r="A70" s="114"/>
      <c r="B70" s="114"/>
      <c r="C70" s="115" t="s">
        <v>68</v>
      </c>
      <c r="D70" s="180">
        <v>15</v>
      </c>
      <c r="E70" s="181"/>
      <c r="F70" s="181"/>
      <c r="G70" s="182"/>
      <c r="H70" s="183"/>
      <c r="I70" s="184"/>
      <c r="J70" s="185"/>
      <c r="K70" s="186">
        <f t="shared" si="0"/>
        <v>0</v>
      </c>
      <c r="L70" s="186"/>
      <c r="M70" s="186"/>
      <c r="N70" s="13"/>
    </row>
    <row r="71" spans="1:14" x14ac:dyDescent="0.25">
      <c r="A71" s="114"/>
      <c r="B71" s="114"/>
      <c r="C71" s="115" t="s">
        <v>69</v>
      </c>
      <c r="D71" s="180">
        <v>30</v>
      </c>
      <c r="E71" s="181"/>
      <c r="F71" s="181"/>
      <c r="G71" s="182"/>
      <c r="H71" s="183"/>
      <c r="I71" s="184"/>
      <c r="J71" s="185"/>
      <c r="K71" s="186">
        <f t="shared" si="0"/>
        <v>0</v>
      </c>
      <c r="L71" s="186"/>
      <c r="M71" s="186"/>
      <c r="N71" s="13"/>
    </row>
    <row r="72" spans="1:14" x14ac:dyDescent="0.25">
      <c r="A72" s="114"/>
      <c r="B72" s="114"/>
      <c r="C72" s="115" t="s">
        <v>70</v>
      </c>
      <c r="D72" s="180">
        <v>20</v>
      </c>
      <c r="E72" s="181"/>
      <c r="F72" s="181"/>
      <c r="G72" s="182"/>
      <c r="H72" s="183"/>
      <c r="I72" s="184"/>
      <c r="J72" s="185"/>
      <c r="K72" s="186">
        <f t="shared" si="0"/>
        <v>0</v>
      </c>
      <c r="L72" s="186"/>
      <c r="M72" s="186"/>
      <c r="N72" s="13"/>
    </row>
    <row r="73" spans="1:14" x14ac:dyDescent="0.25">
      <c r="A73" s="114"/>
      <c r="B73" s="114"/>
      <c r="C73" s="115" t="s">
        <v>71</v>
      </c>
      <c r="D73" s="180">
        <v>30</v>
      </c>
      <c r="E73" s="181"/>
      <c r="F73" s="181"/>
      <c r="G73" s="182"/>
      <c r="H73" s="183"/>
      <c r="I73" s="184"/>
      <c r="J73" s="185"/>
      <c r="K73" s="186">
        <f t="shared" si="0"/>
        <v>0</v>
      </c>
      <c r="L73" s="186"/>
      <c r="M73" s="186"/>
      <c r="N73" s="13"/>
    </row>
    <row r="74" spans="1:14" x14ac:dyDescent="0.25">
      <c r="A74" s="114"/>
      <c r="B74" s="114"/>
      <c r="C74" s="115" t="s">
        <v>72</v>
      </c>
      <c r="D74" s="180">
        <v>50</v>
      </c>
      <c r="E74" s="181"/>
      <c r="F74" s="181"/>
      <c r="G74" s="182"/>
      <c r="H74" s="183"/>
      <c r="I74" s="184"/>
      <c r="J74" s="185"/>
      <c r="K74" s="186">
        <f t="shared" si="0"/>
        <v>0</v>
      </c>
      <c r="L74" s="186"/>
      <c r="M74" s="186"/>
      <c r="N74" s="13"/>
    </row>
    <row r="75" spans="1:14" x14ac:dyDescent="0.25">
      <c r="A75" s="114"/>
      <c r="B75" s="114"/>
      <c r="C75" s="115" t="s">
        <v>73</v>
      </c>
      <c r="D75" s="180">
        <v>10</v>
      </c>
      <c r="E75" s="181"/>
      <c r="F75" s="181"/>
      <c r="G75" s="182"/>
      <c r="H75" s="183"/>
      <c r="I75" s="184"/>
      <c r="J75" s="185"/>
      <c r="K75" s="186">
        <f t="shared" si="0"/>
        <v>0</v>
      </c>
      <c r="L75" s="186"/>
      <c r="M75" s="186"/>
      <c r="N75" s="13"/>
    </row>
    <row r="76" spans="1:14" x14ac:dyDescent="0.25">
      <c r="A76" s="114"/>
      <c r="B76" s="114"/>
      <c r="C76" s="115" t="s">
        <v>74</v>
      </c>
      <c r="D76" s="180">
        <v>50</v>
      </c>
      <c r="E76" s="181"/>
      <c r="F76" s="181"/>
      <c r="G76" s="182"/>
      <c r="H76" s="183"/>
      <c r="I76" s="184"/>
      <c r="J76" s="185"/>
      <c r="K76" s="186">
        <f t="shared" si="0"/>
        <v>0</v>
      </c>
      <c r="L76" s="186"/>
      <c r="M76" s="186"/>
      <c r="N76" s="13"/>
    </row>
    <row r="77" spans="1:14" x14ac:dyDescent="0.25">
      <c r="A77" s="114"/>
      <c r="B77" s="114"/>
      <c r="C77" s="115" t="s">
        <v>75</v>
      </c>
      <c r="D77" s="180">
        <v>100</v>
      </c>
      <c r="E77" s="181"/>
      <c r="F77" s="181"/>
      <c r="G77" s="182"/>
      <c r="H77" s="183"/>
      <c r="I77" s="184"/>
      <c r="J77" s="185"/>
      <c r="K77" s="186">
        <f t="shared" si="0"/>
        <v>0</v>
      </c>
      <c r="L77" s="186"/>
      <c r="M77" s="186"/>
      <c r="N77" s="13"/>
    </row>
    <row r="78" spans="1:14" x14ac:dyDescent="0.25">
      <c r="A78" s="114"/>
      <c r="B78" s="114"/>
      <c r="C78" s="115" t="s">
        <v>76</v>
      </c>
      <c r="D78" s="180">
        <v>100</v>
      </c>
      <c r="E78" s="181"/>
      <c r="F78" s="181"/>
      <c r="G78" s="182"/>
      <c r="H78" s="183"/>
      <c r="I78" s="184"/>
      <c r="J78" s="185"/>
      <c r="K78" s="186">
        <f t="shared" si="0"/>
        <v>0</v>
      </c>
      <c r="L78" s="186"/>
      <c r="M78" s="186"/>
      <c r="N78" s="13"/>
    </row>
    <row r="79" spans="1:14" x14ac:dyDescent="0.25">
      <c r="A79" s="114"/>
      <c r="B79" s="114"/>
      <c r="C79" s="115" t="s">
        <v>77</v>
      </c>
      <c r="D79" s="180">
        <v>10</v>
      </c>
      <c r="E79" s="181"/>
      <c r="F79" s="181"/>
      <c r="G79" s="182"/>
      <c r="H79" s="183"/>
      <c r="I79" s="184"/>
      <c r="J79" s="185"/>
      <c r="K79" s="186">
        <f t="shared" si="0"/>
        <v>0</v>
      </c>
      <c r="L79" s="186"/>
      <c r="M79" s="186"/>
      <c r="N79" s="13"/>
    </row>
    <row r="80" spans="1:14" x14ac:dyDescent="0.25">
      <c r="A80" s="114"/>
      <c r="B80" s="114"/>
      <c r="C80" s="115" t="s">
        <v>78</v>
      </c>
      <c r="D80" s="180">
        <v>40</v>
      </c>
      <c r="E80" s="181"/>
      <c r="F80" s="181"/>
      <c r="G80" s="182"/>
      <c r="H80" s="183"/>
      <c r="I80" s="184"/>
      <c r="J80" s="185"/>
      <c r="K80" s="186">
        <f t="shared" si="0"/>
        <v>0</v>
      </c>
      <c r="L80" s="186"/>
      <c r="M80" s="186"/>
      <c r="N80" s="13"/>
    </row>
    <row r="81" spans="1:14" x14ac:dyDescent="0.25">
      <c r="A81" s="114"/>
      <c r="B81" s="114"/>
      <c r="C81" s="116" t="s">
        <v>79</v>
      </c>
      <c r="D81" s="175"/>
      <c r="E81" s="176"/>
      <c r="F81" s="176"/>
      <c r="G81" s="177"/>
      <c r="H81" s="175"/>
      <c r="I81" s="176"/>
      <c r="J81" s="177"/>
      <c r="K81" s="178">
        <f>SUM(K66:K80)</f>
        <v>0</v>
      </c>
      <c r="L81" s="178"/>
      <c r="M81" s="178"/>
      <c r="N81" s="13"/>
    </row>
    <row r="82" spans="1:14" x14ac:dyDescent="0.25">
      <c r="A82" s="114"/>
      <c r="B82" s="114"/>
      <c r="C82" s="114"/>
      <c r="D82" s="175"/>
      <c r="E82" s="176"/>
      <c r="F82" s="176"/>
      <c r="G82" s="177"/>
      <c r="H82" s="175"/>
      <c r="I82" s="176"/>
      <c r="J82" s="177"/>
      <c r="K82" s="179"/>
      <c r="L82" s="179"/>
      <c r="M82" s="179"/>
      <c r="N82" s="13"/>
    </row>
    <row r="83" spans="1:14" x14ac:dyDescent="0.25">
      <c r="A83" s="133" t="s">
        <v>80</v>
      </c>
      <c r="B83" s="133"/>
      <c r="C83" s="133"/>
      <c r="D83" s="122"/>
      <c r="E83" s="123"/>
      <c r="F83" s="123"/>
      <c r="G83" s="124"/>
      <c r="H83" s="122"/>
      <c r="I83" s="123"/>
      <c r="J83" s="124"/>
      <c r="K83" s="157"/>
      <c r="L83" s="157"/>
      <c r="M83" s="157"/>
      <c r="N83" s="13"/>
    </row>
    <row r="84" spans="1:14" x14ac:dyDescent="0.25">
      <c r="A84" s="113"/>
      <c r="B84" s="113"/>
      <c r="C84" s="112" t="s">
        <v>81</v>
      </c>
      <c r="D84" s="167" t="s">
        <v>82</v>
      </c>
      <c r="E84" s="168"/>
      <c r="F84" s="168"/>
      <c r="G84" s="169"/>
      <c r="H84" s="167" t="s">
        <v>59</v>
      </c>
      <c r="I84" s="168"/>
      <c r="J84" s="169"/>
      <c r="K84" s="171" t="s">
        <v>79</v>
      </c>
      <c r="L84" s="171"/>
      <c r="M84" s="171"/>
      <c r="N84" s="13"/>
    </row>
    <row r="85" spans="1:14" x14ac:dyDescent="0.25">
      <c r="A85" s="113"/>
      <c r="B85" s="113"/>
      <c r="C85" s="113"/>
      <c r="D85" s="167" t="s">
        <v>61</v>
      </c>
      <c r="E85" s="168"/>
      <c r="F85" s="168"/>
      <c r="G85" s="169"/>
      <c r="H85" s="167" t="s">
        <v>62</v>
      </c>
      <c r="I85" s="168"/>
      <c r="J85" s="169"/>
      <c r="K85" s="170" t="s">
        <v>63</v>
      </c>
      <c r="L85" s="170"/>
      <c r="M85" s="170"/>
      <c r="N85" s="13"/>
    </row>
    <row r="86" spans="1:14" x14ac:dyDescent="0.25">
      <c r="A86" s="113"/>
      <c r="B86" s="113"/>
      <c r="C86" s="117">
        <v>17</v>
      </c>
      <c r="D86" s="172">
        <v>1</v>
      </c>
      <c r="E86" s="173"/>
      <c r="F86" s="173"/>
      <c r="G86" s="174"/>
      <c r="H86" s="122"/>
      <c r="I86" s="123"/>
      <c r="J86" s="124"/>
      <c r="K86" s="128">
        <f>D86*H86</f>
        <v>0</v>
      </c>
      <c r="L86" s="128"/>
      <c r="M86" s="128"/>
      <c r="N86" s="13"/>
    </row>
    <row r="87" spans="1:14" x14ac:dyDescent="0.25">
      <c r="A87" s="113"/>
      <c r="B87" s="113"/>
      <c r="C87" s="117">
        <v>35</v>
      </c>
      <c r="D87" s="172">
        <v>2</v>
      </c>
      <c r="E87" s="173"/>
      <c r="F87" s="173"/>
      <c r="G87" s="174"/>
      <c r="H87" s="122"/>
      <c r="I87" s="123"/>
      <c r="J87" s="124"/>
      <c r="K87" s="128">
        <f>D87*H87</f>
        <v>0</v>
      </c>
      <c r="L87" s="128"/>
      <c r="M87" s="128"/>
      <c r="N87" s="13"/>
    </row>
    <row r="88" spans="1:14" x14ac:dyDescent="0.25">
      <c r="A88" s="113"/>
      <c r="B88" s="113"/>
      <c r="C88" s="117">
        <v>60</v>
      </c>
      <c r="D88" s="172">
        <v>3.2</v>
      </c>
      <c r="E88" s="173"/>
      <c r="F88" s="173"/>
      <c r="G88" s="174"/>
      <c r="H88" s="122"/>
      <c r="I88" s="123"/>
      <c r="J88" s="124"/>
      <c r="K88" s="128">
        <f>D88*H88</f>
        <v>0</v>
      </c>
      <c r="L88" s="128"/>
      <c r="M88" s="128"/>
      <c r="N88" s="13"/>
    </row>
    <row r="89" spans="1:14" x14ac:dyDescent="0.25">
      <c r="A89" s="113"/>
      <c r="B89" s="113"/>
      <c r="C89" s="117">
        <v>110</v>
      </c>
      <c r="D89" s="172">
        <v>5.3</v>
      </c>
      <c r="E89" s="173"/>
      <c r="F89" s="173"/>
      <c r="G89" s="174"/>
      <c r="H89" s="122"/>
      <c r="I89" s="123"/>
      <c r="J89" s="124"/>
      <c r="K89" s="128">
        <f>D89*H89</f>
        <v>0</v>
      </c>
      <c r="L89" s="128"/>
      <c r="M89" s="128"/>
      <c r="N89" s="13"/>
    </row>
    <row r="90" spans="1:14" x14ac:dyDescent="0.25">
      <c r="A90" s="113"/>
      <c r="B90" s="113"/>
      <c r="C90" s="118" t="s">
        <v>83</v>
      </c>
      <c r="D90" s="172">
        <v>38</v>
      </c>
      <c r="E90" s="173"/>
      <c r="F90" s="173"/>
      <c r="G90" s="174"/>
      <c r="H90" s="122"/>
      <c r="I90" s="123"/>
      <c r="J90" s="124"/>
      <c r="K90" s="128">
        <f>D90*H90</f>
        <v>0</v>
      </c>
      <c r="L90" s="128"/>
      <c r="M90" s="128"/>
      <c r="N90" s="13"/>
    </row>
    <row r="91" spans="1:14" x14ac:dyDescent="0.25">
      <c r="A91" s="113"/>
      <c r="B91" s="113"/>
      <c r="C91" s="119" t="s">
        <v>79</v>
      </c>
      <c r="D91" s="122"/>
      <c r="E91" s="123"/>
      <c r="F91" s="123"/>
      <c r="G91" s="124"/>
      <c r="H91" s="122"/>
      <c r="I91" s="123"/>
      <c r="J91" s="124"/>
      <c r="K91" s="128">
        <f>SUM(K86:K90)</f>
        <v>0</v>
      </c>
      <c r="L91" s="128"/>
      <c r="M91" s="128"/>
      <c r="N91" s="13"/>
    </row>
    <row r="92" spans="1:14" x14ac:dyDescent="0.25">
      <c r="A92" s="113"/>
      <c r="B92" s="113"/>
      <c r="C92" s="113"/>
      <c r="D92" s="122"/>
      <c r="E92" s="123"/>
      <c r="F92" s="123"/>
      <c r="G92" s="124"/>
      <c r="H92" s="122"/>
      <c r="I92" s="123"/>
      <c r="J92" s="124"/>
      <c r="K92" s="157"/>
      <c r="L92" s="157"/>
      <c r="M92" s="157"/>
      <c r="N92" s="13"/>
    </row>
    <row r="93" spans="1:14" x14ac:dyDescent="0.25">
      <c r="A93" s="133" t="s">
        <v>84</v>
      </c>
      <c r="B93" s="133"/>
      <c r="C93" s="133"/>
      <c r="D93" s="122"/>
      <c r="E93" s="123"/>
      <c r="F93" s="123"/>
      <c r="G93" s="124"/>
      <c r="H93" s="122"/>
      <c r="I93" s="123"/>
      <c r="J93" s="124"/>
      <c r="K93" s="157"/>
      <c r="L93" s="157"/>
      <c r="M93" s="157"/>
      <c r="N93" s="13"/>
    </row>
    <row r="94" spans="1:14" x14ac:dyDescent="0.25">
      <c r="A94" s="113"/>
      <c r="B94" s="113"/>
      <c r="C94" s="111" t="s">
        <v>85</v>
      </c>
      <c r="D94" s="129" t="s">
        <v>82</v>
      </c>
      <c r="E94" s="130"/>
      <c r="F94" s="130"/>
      <c r="G94" s="131"/>
      <c r="H94" s="129" t="s">
        <v>59</v>
      </c>
      <c r="I94" s="130"/>
      <c r="J94" s="131"/>
      <c r="K94" s="171" t="s">
        <v>79</v>
      </c>
      <c r="L94" s="171"/>
      <c r="M94" s="171"/>
      <c r="N94" s="13"/>
    </row>
    <row r="95" spans="1:14" x14ac:dyDescent="0.25">
      <c r="A95" s="113"/>
      <c r="B95" s="113"/>
      <c r="C95" s="113"/>
      <c r="D95" s="167" t="s">
        <v>61</v>
      </c>
      <c r="E95" s="168"/>
      <c r="F95" s="168"/>
      <c r="G95" s="169"/>
      <c r="H95" s="129" t="s">
        <v>62</v>
      </c>
      <c r="I95" s="130"/>
      <c r="J95" s="131"/>
      <c r="K95" s="170" t="s">
        <v>63</v>
      </c>
      <c r="L95" s="170"/>
      <c r="M95" s="170"/>
      <c r="N95" s="13"/>
    </row>
    <row r="96" spans="1:14" x14ac:dyDescent="0.25">
      <c r="A96" s="113"/>
      <c r="B96" s="113"/>
      <c r="C96" s="111" t="s">
        <v>86</v>
      </c>
      <c r="D96" s="161">
        <v>7</v>
      </c>
      <c r="E96" s="162"/>
      <c r="F96" s="162"/>
      <c r="G96" s="163"/>
      <c r="H96" s="122"/>
      <c r="I96" s="123"/>
      <c r="J96" s="124"/>
      <c r="K96" s="128">
        <f>D96*H96</f>
        <v>0</v>
      </c>
      <c r="L96" s="128"/>
      <c r="M96" s="128"/>
      <c r="N96" s="13"/>
    </row>
    <row r="97" spans="1:14" x14ac:dyDescent="0.25">
      <c r="A97" s="113"/>
      <c r="B97" s="113"/>
      <c r="C97" s="111" t="s">
        <v>87</v>
      </c>
      <c r="D97" s="161">
        <v>3</v>
      </c>
      <c r="E97" s="162"/>
      <c r="F97" s="162"/>
      <c r="G97" s="163"/>
      <c r="H97" s="122"/>
      <c r="I97" s="123"/>
      <c r="J97" s="124"/>
      <c r="K97" s="128">
        <f t="shared" ref="K97:K105" si="1">D97*H97</f>
        <v>0</v>
      </c>
      <c r="L97" s="128"/>
      <c r="M97" s="128"/>
      <c r="N97" s="13"/>
    </row>
    <row r="98" spans="1:14" x14ac:dyDescent="0.25">
      <c r="A98" s="113"/>
      <c r="B98" s="113"/>
      <c r="C98" s="111" t="s">
        <v>88</v>
      </c>
      <c r="D98" s="161">
        <v>4</v>
      </c>
      <c r="E98" s="162"/>
      <c r="F98" s="162"/>
      <c r="G98" s="163"/>
      <c r="H98" s="122"/>
      <c r="I98" s="123"/>
      <c r="J98" s="124"/>
      <c r="K98" s="128">
        <f t="shared" si="1"/>
        <v>0</v>
      </c>
      <c r="L98" s="128"/>
      <c r="M98" s="128"/>
      <c r="N98" s="13"/>
    </row>
    <row r="99" spans="1:14" x14ac:dyDescent="0.25">
      <c r="A99" s="113"/>
      <c r="B99" s="113"/>
      <c r="C99" s="111" t="s">
        <v>89</v>
      </c>
      <c r="D99" s="161">
        <v>13</v>
      </c>
      <c r="E99" s="162"/>
      <c r="F99" s="162"/>
      <c r="G99" s="163"/>
      <c r="H99" s="122"/>
      <c r="I99" s="123"/>
      <c r="J99" s="124"/>
      <c r="K99" s="128">
        <f t="shared" si="1"/>
        <v>0</v>
      </c>
      <c r="L99" s="128"/>
      <c r="M99" s="128"/>
      <c r="N99" s="13"/>
    </row>
    <row r="100" spans="1:14" x14ac:dyDescent="0.25">
      <c r="A100" s="113"/>
      <c r="B100" s="113"/>
      <c r="C100" s="111" t="s">
        <v>90</v>
      </c>
      <c r="D100" s="161">
        <v>8</v>
      </c>
      <c r="E100" s="162"/>
      <c r="F100" s="162"/>
      <c r="G100" s="163"/>
      <c r="H100" s="122"/>
      <c r="I100" s="123"/>
      <c r="J100" s="124"/>
      <c r="K100" s="128">
        <f t="shared" si="1"/>
        <v>0</v>
      </c>
      <c r="L100" s="128"/>
      <c r="M100" s="128"/>
      <c r="N100" s="13"/>
    </row>
    <row r="101" spans="1:14" x14ac:dyDescent="0.25">
      <c r="A101" s="113"/>
      <c r="B101" s="113"/>
      <c r="C101" s="111" t="s">
        <v>91</v>
      </c>
      <c r="D101" s="161">
        <v>20</v>
      </c>
      <c r="E101" s="162"/>
      <c r="F101" s="162"/>
      <c r="G101" s="163"/>
      <c r="H101" s="122"/>
      <c r="I101" s="123"/>
      <c r="J101" s="124"/>
      <c r="K101" s="128">
        <f t="shared" si="1"/>
        <v>0</v>
      </c>
      <c r="L101" s="128"/>
      <c r="M101" s="128"/>
      <c r="N101" s="13"/>
    </row>
    <row r="102" spans="1:14" x14ac:dyDescent="0.25">
      <c r="A102" s="113"/>
      <c r="B102" s="113"/>
      <c r="C102" s="111" t="s">
        <v>92</v>
      </c>
      <c r="D102" s="161">
        <v>13</v>
      </c>
      <c r="E102" s="162"/>
      <c r="F102" s="162"/>
      <c r="G102" s="163"/>
      <c r="H102" s="122"/>
      <c r="I102" s="123"/>
      <c r="J102" s="124"/>
      <c r="K102" s="128">
        <f t="shared" si="1"/>
        <v>0</v>
      </c>
      <c r="L102" s="128"/>
      <c r="M102" s="128"/>
      <c r="N102" s="13"/>
    </row>
    <row r="103" spans="1:14" x14ac:dyDescent="0.25">
      <c r="A103" s="113"/>
      <c r="B103" s="113"/>
      <c r="C103" s="111" t="s">
        <v>93</v>
      </c>
      <c r="D103" s="161">
        <v>12</v>
      </c>
      <c r="E103" s="162"/>
      <c r="F103" s="162"/>
      <c r="G103" s="163"/>
      <c r="H103" s="122"/>
      <c r="I103" s="123"/>
      <c r="J103" s="124"/>
      <c r="K103" s="128">
        <f t="shared" si="1"/>
        <v>0</v>
      </c>
      <c r="L103" s="128"/>
      <c r="M103" s="128"/>
      <c r="N103" s="13"/>
    </row>
    <row r="104" spans="1:14" x14ac:dyDescent="0.25">
      <c r="A104" s="113"/>
      <c r="B104" s="113"/>
      <c r="C104" s="111" t="s">
        <v>94</v>
      </c>
      <c r="D104" s="161">
        <v>3</v>
      </c>
      <c r="E104" s="162"/>
      <c r="F104" s="162"/>
      <c r="G104" s="163"/>
      <c r="H104" s="122"/>
      <c r="I104" s="123"/>
      <c r="J104" s="124"/>
      <c r="K104" s="128">
        <f t="shared" si="1"/>
        <v>0</v>
      </c>
      <c r="L104" s="128"/>
      <c r="M104" s="128"/>
      <c r="N104" s="13"/>
    </row>
    <row r="105" spans="1:14" ht="24" x14ac:dyDescent="0.25">
      <c r="A105" s="113"/>
      <c r="B105" s="113"/>
      <c r="C105" s="111" t="s">
        <v>95</v>
      </c>
      <c r="D105" s="161">
        <v>5</v>
      </c>
      <c r="E105" s="162"/>
      <c r="F105" s="162"/>
      <c r="G105" s="163"/>
      <c r="H105" s="122"/>
      <c r="I105" s="123"/>
      <c r="J105" s="124"/>
      <c r="K105" s="128">
        <f t="shared" si="1"/>
        <v>0</v>
      </c>
      <c r="L105" s="128"/>
      <c r="M105" s="128"/>
      <c r="N105" s="13"/>
    </row>
    <row r="106" spans="1:14" x14ac:dyDescent="0.25">
      <c r="A106" s="113"/>
      <c r="B106" s="113"/>
      <c r="C106" s="119" t="s">
        <v>79</v>
      </c>
      <c r="D106" s="164"/>
      <c r="E106" s="165"/>
      <c r="F106" s="165"/>
      <c r="G106" s="166"/>
      <c r="H106" s="122"/>
      <c r="I106" s="123"/>
      <c r="J106" s="124"/>
      <c r="K106" s="128">
        <f>SUM(K96:K105)</f>
        <v>0</v>
      </c>
      <c r="L106" s="128"/>
      <c r="M106" s="128"/>
      <c r="N106" s="13"/>
    </row>
    <row r="107" spans="1:14" x14ac:dyDescent="0.25">
      <c r="A107" s="113"/>
      <c r="B107" s="113"/>
      <c r="C107" s="113"/>
      <c r="D107" s="122"/>
      <c r="E107" s="123"/>
      <c r="F107" s="123"/>
      <c r="G107" s="124"/>
      <c r="H107" s="122"/>
      <c r="I107" s="123"/>
      <c r="J107" s="124"/>
      <c r="K107" s="157"/>
      <c r="L107" s="157"/>
      <c r="M107" s="157"/>
      <c r="N107" s="13"/>
    </row>
    <row r="108" spans="1:14" x14ac:dyDescent="0.25">
      <c r="A108" s="133" t="s">
        <v>96</v>
      </c>
      <c r="B108" s="133"/>
      <c r="C108" s="133"/>
      <c r="D108" s="158"/>
      <c r="E108" s="159"/>
      <c r="F108" s="159"/>
      <c r="G108" s="160"/>
      <c r="H108" s="158"/>
      <c r="I108" s="159"/>
      <c r="J108" s="160"/>
      <c r="K108" s="157"/>
      <c r="L108" s="157"/>
      <c r="M108" s="157"/>
      <c r="N108" s="13"/>
    </row>
    <row r="109" spans="1:14" x14ac:dyDescent="0.25">
      <c r="A109" s="120"/>
      <c r="B109" s="120"/>
      <c r="C109" s="120"/>
      <c r="D109" s="143" t="s">
        <v>97</v>
      </c>
      <c r="E109" s="144"/>
      <c r="F109" s="144"/>
      <c r="G109" s="145"/>
      <c r="H109" s="146" t="s">
        <v>59</v>
      </c>
      <c r="I109" s="146"/>
      <c r="J109" s="147"/>
      <c r="K109" s="148"/>
      <c r="L109" s="149"/>
      <c r="M109" s="150"/>
      <c r="N109" s="13"/>
    </row>
    <row r="110" spans="1:14" x14ac:dyDescent="0.25">
      <c r="A110" s="121"/>
      <c r="B110" s="121"/>
      <c r="C110" s="121"/>
      <c r="D110" s="151" t="s">
        <v>98</v>
      </c>
      <c r="E110" s="152"/>
      <c r="F110" s="152"/>
      <c r="G110" s="153"/>
      <c r="H110" s="152" t="s">
        <v>99</v>
      </c>
      <c r="I110" s="152"/>
      <c r="J110" s="153"/>
      <c r="K110" s="154"/>
      <c r="L110" s="155"/>
      <c r="M110" s="156"/>
      <c r="N110" s="13"/>
    </row>
    <row r="111" spans="1:14" x14ac:dyDescent="0.25">
      <c r="A111" s="113"/>
      <c r="B111" s="113"/>
      <c r="C111" s="113"/>
      <c r="D111" s="137">
        <v>100</v>
      </c>
      <c r="E111" s="138"/>
      <c r="F111" s="138"/>
      <c r="G111" s="139"/>
      <c r="H111" s="140"/>
      <c r="I111" s="141"/>
      <c r="J111" s="142"/>
      <c r="K111" s="128">
        <f>D111*H111</f>
        <v>0</v>
      </c>
      <c r="L111" s="128"/>
      <c r="M111" s="128"/>
      <c r="N111" s="13"/>
    </row>
    <row r="112" spans="1:14" x14ac:dyDescent="0.25">
      <c r="A112" s="113"/>
      <c r="B112" s="113"/>
      <c r="C112" s="113"/>
      <c r="D112" s="122"/>
      <c r="E112" s="123"/>
      <c r="F112" s="123"/>
      <c r="G112" s="124"/>
      <c r="H112" s="125" t="s">
        <v>79</v>
      </c>
      <c r="I112" s="126"/>
      <c r="J112" s="127"/>
      <c r="K112" s="128">
        <f>SUM(K111)</f>
        <v>0</v>
      </c>
      <c r="L112" s="128"/>
      <c r="M112" s="128"/>
      <c r="N112" s="13"/>
    </row>
    <row r="113" spans="1:14" x14ac:dyDescent="0.25">
      <c r="A113" s="113"/>
      <c r="B113" s="113"/>
      <c r="C113" s="113"/>
      <c r="D113" s="122"/>
      <c r="E113" s="123"/>
      <c r="F113" s="123"/>
      <c r="G113" s="124"/>
      <c r="H113" s="122"/>
      <c r="I113" s="123"/>
      <c r="J113" s="124"/>
      <c r="K113" s="132"/>
      <c r="L113" s="132"/>
      <c r="M113" s="132"/>
      <c r="N113" s="13"/>
    </row>
    <row r="114" spans="1:14" x14ac:dyDescent="0.25">
      <c r="A114" s="113"/>
      <c r="B114" s="113"/>
      <c r="C114" s="113"/>
      <c r="D114" s="122"/>
      <c r="E114" s="123"/>
      <c r="F114" s="123"/>
      <c r="G114" s="124"/>
      <c r="H114" s="122"/>
      <c r="I114" s="123"/>
      <c r="J114" s="124"/>
      <c r="K114" s="132"/>
      <c r="L114" s="132"/>
      <c r="M114" s="132"/>
      <c r="N114" s="13"/>
    </row>
    <row r="115" spans="1:14" x14ac:dyDescent="0.25">
      <c r="A115" s="133" t="s">
        <v>100</v>
      </c>
      <c r="B115" s="133"/>
      <c r="C115" s="133"/>
      <c r="D115" s="134"/>
      <c r="E115" s="135"/>
      <c r="F115" s="135"/>
      <c r="G115" s="136"/>
      <c r="H115" s="122"/>
      <c r="I115" s="123"/>
      <c r="J115" s="124"/>
      <c r="K115" s="132"/>
      <c r="L115" s="132"/>
      <c r="M115" s="132"/>
      <c r="N115" s="13"/>
    </row>
    <row r="116" spans="1:14" x14ac:dyDescent="0.25">
      <c r="A116" s="113"/>
      <c r="B116" s="113"/>
      <c r="C116" s="111" t="s">
        <v>101</v>
      </c>
      <c r="D116" s="129" t="s">
        <v>82</v>
      </c>
      <c r="E116" s="130"/>
      <c r="F116" s="130"/>
      <c r="G116" s="131"/>
      <c r="H116" s="122"/>
      <c r="I116" s="123"/>
      <c r="J116" s="124"/>
      <c r="K116" s="132"/>
      <c r="L116" s="132"/>
      <c r="M116" s="132"/>
      <c r="N116" s="13"/>
    </row>
    <row r="117" spans="1:14" x14ac:dyDescent="0.25">
      <c r="A117" s="113"/>
      <c r="B117" s="113"/>
      <c r="C117" s="113"/>
      <c r="D117" s="129" t="s">
        <v>61</v>
      </c>
      <c r="E117" s="130"/>
      <c r="F117" s="130"/>
      <c r="G117" s="131"/>
      <c r="H117" s="122"/>
      <c r="I117" s="123"/>
      <c r="J117" s="124"/>
      <c r="K117" s="132"/>
      <c r="L117" s="132"/>
      <c r="M117" s="132"/>
      <c r="N117" s="13"/>
    </row>
    <row r="118" spans="1:14" x14ac:dyDescent="0.25">
      <c r="A118" s="113"/>
      <c r="B118" s="113"/>
      <c r="C118" s="113"/>
      <c r="D118" s="122"/>
      <c r="E118" s="123"/>
      <c r="F118" s="123"/>
      <c r="G118" s="124"/>
      <c r="H118" s="122"/>
      <c r="I118" s="123"/>
      <c r="J118" s="124"/>
      <c r="K118" s="128">
        <v>0</v>
      </c>
      <c r="L118" s="128"/>
      <c r="M118" s="128"/>
      <c r="N118" s="13"/>
    </row>
    <row r="119" spans="1:14" x14ac:dyDescent="0.25">
      <c r="A119" s="113"/>
      <c r="B119" s="113"/>
      <c r="C119" s="113"/>
      <c r="D119" s="122"/>
      <c r="E119" s="123"/>
      <c r="F119" s="123"/>
      <c r="G119" s="124"/>
      <c r="H119" s="125" t="s">
        <v>79</v>
      </c>
      <c r="I119" s="126"/>
      <c r="J119" s="127"/>
      <c r="K119" s="128">
        <f>K81+K91+K106+K112+K118</f>
        <v>0</v>
      </c>
      <c r="L119" s="128"/>
      <c r="M119" s="128"/>
      <c r="N119" s="13"/>
    </row>
    <row r="120" spans="1:14" x14ac:dyDescent="0.25">
      <c r="K120" s="1"/>
    </row>
  </sheetData>
  <protectedRanges>
    <protectedRange sqref="A60:N61" name="Unterschrift"/>
    <protectedRange sqref="H66:J80" name="Materialbestellung"/>
    <protectedRange sqref="J42:J44" name="Art3"/>
    <protectedRange sqref="B42:B44" name="Art1"/>
    <protectedRange sqref="H16:N21" name="ZeitDatumPersonen"/>
    <protectedRange sqref="A8:F12" name="Veranstalter"/>
    <protectedRange sqref="H14:N14" name="Mietdatum"/>
    <protectedRange sqref="B25:B37" name="Raumauswahl"/>
    <protectedRange sqref="D42:D44" name="Art2"/>
    <protectedRange sqref="H48:H54" name="Verschiedenes"/>
  </protectedRanges>
  <mergeCells count="208">
    <mergeCell ref="A9:F9"/>
    <mergeCell ref="H9:N9"/>
    <mergeCell ref="A10:F10"/>
    <mergeCell ref="H10:N10"/>
    <mergeCell ref="A11:F11"/>
    <mergeCell ref="H11:N11"/>
    <mergeCell ref="A1:C2"/>
    <mergeCell ref="F1:N1"/>
    <mergeCell ref="F2:N2"/>
    <mergeCell ref="F4:N4"/>
    <mergeCell ref="A7:D7"/>
    <mergeCell ref="A8:F8"/>
    <mergeCell ref="H8:N8"/>
    <mergeCell ref="A21:D21"/>
    <mergeCell ref="A23:D23"/>
    <mergeCell ref="G23:H23"/>
    <mergeCell ref="G26:J26"/>
    <mergeCell ref="G31:H31"/>
    <mergeCell ref="G32:H32"/>
    <mergeCell ref="A12:F12"/>
    <mergeCell ref="H12:N12"/>
    <mergeCell ref="A14:D14"/>
    <mergeCell ref="H14:N14"/>
    <mergeCell ref="I16:K16"/>
    <mergeCell ref="H19:N19"/>
    <mergeCell ref="A46:D46"/>
    <mergeCell ref="A56:D56"/>
    <mergeCell ref="A63:C63"/>
    <mergeCell ref="D63:G63"/>
    <mergeCell ref="H63:J63"/>
    <mergeCell ref="D64:G64"/>
    <mergeCell ref="H64:J64"/>
    <mergeCell ref="G33:H33"/>
    <mergeCell ref="G34:H34"/>
    <mergeCell ref="G35:H35"/>
    <mergeCell ref="G36:H36"/>
    <mergeCell ref="G37:H37"/>
    <mergeCell ref="A40:D40"/>
    <mergeCell ref="D67:G67"/>
    <mergeCell ref="H67:J67"/>
    <mergeCell ref="K67:M67"/>
    <mergeCell ref="D68:G68"/>
    <mergeCell ref="H68:J68"/>
    <mergeCell ref="K68:M68"/>
    <mergeCell ref="K64:M64"/>
    <mergeCell ref="D65:G65"/>
    <mergeCell ref="H65:J65"/>
    <mergeCell ref="K65:M65"/>
    <mergeCell ref="D66:G66"/>
    <mergeCell ref="H66:J66"/>
    <mergeCell ref="K66:M66"/>
    <mergeCell ref="D71:G71"/>
    <mergeCell ref="H71:J71"/>
    <mergeCell ref="K71:M71"/>
    <mergeCell ref="D72:G72"/>
    <mergeCell ref="H72:J72"/>
    <mergeCell ref="K72:M72"/>
    <mergeCell ref="D69:G69"/>
    <mergeCell ref="H69:J69"/>
    <mergeCell ref="K69:M69"/>
    <mergeCell ref="D70:G70"/>
    <mergeCell ref="H70:J70"/>
    <mergeCell ref="K70:M70"/>
    <mergeCell ref="D75:G75"/>
    <mergeCell ref="H75:J75"/>
    <mergeCell ref="K75:M75"/>
    <mergeCell ref="D76:G76"/>
    <mergeCell ref="H76:J76"/>
    <mergeCell ref="K76:M76"/>
    <mergeCell ref="D73:G73"/>
    <mergeCell ref="H73:J73"/>
    <mergeCell ref="K73:M73"/>
    <mergeCell ref="D74:G74"/>
    <mergeCell ref="H74:J74"/>
    <mergeCell ref="K74:M74"/>
    <mergeCell ref="D79:G79"/>
    <mergeCell ref="H79:J79"/>
    <mergeCell ref="K79:M79"/>
    <mergeCell ref="D80:G80"/>
    <mergeCell ref="H80:J80"/>
    <mergeCell ref="K80:M80"/>
    <mergeCell ref="D77:G77"/>
    <mergeCell ref="H77:J77"/>
    <mergeCell ref="K77:M77"/>
    <mergeCell ref="D78:G78"/>
    <mergeCell ref="H78:J78"/>
    <mergeCell ref="K78:M78"/>
    <mergeCell ref="A83:C83"/>
    <mergeCell ref="D83:G83"/>
    <mergeCell ref="H83:J83"/>
    <mergeCell ref="K83:M83"/>
    <mergeCell ref="D84:G84"/>
    <mergeCell ref="H84:J84"/>
    <mergeCell ref="K84:M84"/>
    <mergeCell ref="D81:G81"/>
    <mergeCell ref="H81:J81"/>
    <mergeCell ref="K81:M81"/>
    <mergeCell ref="D82:G82"/>
    <mergeCell ref="H82:J82"/>
    <mergeCell ref="K82:M82"/>
    <mergeCell ref="D87:G87"/>
    <mergeCell ref="H87:J87"/>
    <mergeCell ref="K87:M87"/>
    <mergeCell ref="D88:G88"/>
    <mergeCell ref="H88:J88"/>
    <mergeCell ref="K88:M88"/>
    <mergeCell ref="D85:G85"/>
    <mergeCell ref="H85:J85"/>
    <mergeCell ref="K85:M85"/>
    <mergeCell ref="D86:G86"/>
    <mergeCell ref="H86:J86"/>
    <mergeCell ref="K86:M86"/>
    <mergeCell ref="D91:G91"/>
    <mergeCell ref="H91:J91"/>
    <mergeCell ref="K91:M91"/>
    <mergeCell ref="D92:G92"/>
    <mergeCell ref="H92:J92"/>
    <mergeCell ref="K92:M92"/>
    <mergeCell ref="D89:G89"/>
    <mergeCell ref="H89:J89"/>
    <mergeCell ref="K89:M89"/>
    <mergeCell ref="D90:G90"/>
    <mergeCell ref="H90:J90"/>
    <mergeCell ref="K90:M90"/>
    <mergeCell ref="D95:G95"/>
    <mergeCell ref="H95:J95"/>
    <mergeCell ref="K95:M95"/>
    <mergeCell ref="D96:G96"/>
    <mergeCell ref="H96:J96"/>
    <mergeCell ref="K96:M96"/>
    <mergeCell ref="A93:C93"/>
    <mergeCell ref="D93:G93"/>
    <mergeCell ref="H93:J93"/>
    <mergeCell ref="K93:M93"/>
    <mergeCell ref="D94:G94"/>
    <mergeCell ref="H94:J94"/>
    <mergeCell ref="K94:M94"/>
    <mergeCell ref="D99:G99"/>
    <mergeCell ref="H99:J99"/>
    <mergeCell ref="K99:M99"/>
    <mergeCell ref="D100:G100"/>
    <mergeCell ref="H100:J100"/>
    <mergeCell ref="K100:M100"/>
    <mergeCell ref="D97:G97"/>
    <mergeCell ref="H97:J97"/>
    <mergeCell ref="K97:M97"/>
    <mergeCell ref="D98:G98"/>
    <mergeCell ref="H98:J98"/>
    <mergeCell ref="K98:M98"/>
    <mergeCell ref="D103:G103"/>
    <mergeCell ref="H103:J103"/>
    <mergeCell ref="K103:M103"/>
    <mergeCell ref="D104:G104"/>
    <mergeCell ref="H104:J104"/>
    <mergeCell ref="K104:M104"/>
    <mergeCell ref="D101:G101"/>
    <mergeCell ref="H101:J101"/>
    <mergeCell ref="K101:M101"/>
    <mergeCell ref="D102:G102"/>
    <mergeCell ref="H102:J102"/>
    <mergeCell ref="K102:M102"/>
    <mergeCell ref="D107:G107"/>
    <mergeCell ref="H107:J107"/>
    <mergeCell ref="K107:M107"/>
    <mergeCell ref="A108:C108"/>
    <mergeCell ref="D108:G108"/>
    <mergeCell ref="H108:J108"/>
    <mergeCell ref="K108:M108"/>
    <mergeCell ref="D105:G105"/>
    <mergeCell ref="H105:J105"/>
    <mergeCell ref="K105:M105"/>
    <mergeCell ref="D106:G106"/>
    <mergeCell ref="H106:J106"/>
    <mergeCell ref="K106:M106"/>
    <mergeCell ref="D111:G111"/>
    <mergeCell ref="H111:J111"/>
    <mergeCell ref="K111:M111"/>
    <mergeCell ref="D112:G112"/>
    <mergeCell ref="H112:J112"/>
    <mergeCell ref="K112:M112"/>
    <mergeCell ref="D109:G109"/>
    <mergeCell ref="H109:J109"/>
    <mergeCell ref="K109:M109"/>
    <mergeCell ref="D110:G110"/>
    <mergeCell ref="H110:J110"/>
    <mergeCell ref="K110:M110"/>
    <mergeCell ref="A115:C115"/>
    <mergeCell ref="D115:G115"/>
    <mergeCell ref="H115:J115"/>
    <mergeCell ref="K115:M115"/>
    <mergeCell ref="D116:G116"/>
    <mergeCell ref="H116:J116"/>
    <mergeCell ref="K116:M116"/>
    <mergeCell ref="D113:G113"/>
    <mergeCell ref="H113:J113"/>
    <mergeCell ref="K113:M113"/>
    <mergeCell ref="D114:G114"/>
    <mergeCell ref="H114:J114"/>
    <mergeCell ref="K114:M114"/>
    <mergeCell ref="D119:G119"/>
    <mergeCell ref="H119:J119"/>
    <mergeCell ref="K119:M119"/>
    <mergeCell ref="D117:G117"/>
    <mergeCell ref="H117:J117"/>
    <mergeCell ref="K117:M117"/>
    <mergeCell ref="D118:G118"/>
    <mergeCell ref="H118:J118"/>
    <mergeCell ref="K118:M118"/>
  </mergeCells>
  <pageMargins left="0.7" right="0.7" top="0.78740157499999996" bottom="0.78740157499999996" header="0.3" footer="0.3"/>
  <pageSetup paperSize="9" scale="54" orientation="portrait" r:id="rId1"/>
  <rowBreaks count="1" manualBreakCount="1">
    <brk id="6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SendExcelViaMail" altText="Mietgesuch per Mail versenden">
                <anchor moveWithCells="1" sizeWithCells="1">
                  <from>
                    <xdr:col>7</xdr:col>
                    <xdr:colOff>19050</xdr:colOff>
                    <xdr:row>55</xdr:row>
                    <xdr:rowOff>228600</xdr:rowOff>
                  </from>
                  <to>
                    <xdr:col>13</xdr:col>
                    <xdr:colOff>628650</xdr:colOff>
                    <xdr:row>58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Vogt</dc:creator>
  <cp:lastModifiedBy>Looser Jürg</cp:lastModifiedBy>
  <cp:lastPrinted>2017-01-13T10:18:30Z</cp:lastPrinted>
  <dcterms:created xsi:type="dcterms:W3CDTF">2017-01-11T12:28:24Z</dcterms:created>
  <dcterms:modified xsi:type="dcterms:W3CDTF">2017-01-13T10:18:38Z</dcterms:modified>
</cp:coreProperties>
</file>